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>
    <definedName name="_xlnm.Print_Area" localSheetId="0">'Sheet1'!$A$1:$I$96</definedName>
  </definedNames>
  <calcPr fullCalcOnLoad="1"/>
</workbook>
</file>

<file path=xl/sharedStrings.xml><?xml version="1.0" encoding="utf-8"?>
<sst xmlns="http://schemas.openxmlformats.org/spreadsheetml/2006/main" count="483" uniqueCount="231">
  <si>
    <t>Доля приоритетных объектов государственных учреждений, доступных для инвалидов и других маломобильных групп населения, в общем количестве приоритетных объектов государственных учреждений</t>
  </si>
  <si>
    <t>Количество социально значимых проектов, получивших государственную поддержку на конкурсной основе, реализуемых социально ориентированными некоммерческими организациями  в сфере укрепления межнационального согласия народов Свердловской области, развития межрегионального сотрудничества, в сфере культуры и искусства (общественные объединения творческих работников и их союзы, ассоциации), на реализацию творческих проектов, а также на поддержку и развитие казачьей культуры</t>
  </si>
  <si>
    <t>510</t>
  </si>
  <si>
    <t>Цель 1.1. Духовно-нравственное развитие личности и реализация человеческого потенциала в условиях перехода к инновационному типу развития общества и экономики Свердловской области</t>
  </si>
  <si>
    <t>98,3</t>
  </si>
  <si>
    <t xml:space="preserve">Доля общедоступных муниципальных библиотек, обеспечивающих доступ пользователей к электронным ресурсам информационно-телекоммуникационной сети «Интернет», от количества общедоступных библиотек, имеющих техническую возможность для подключения к информационно-телекоммуникационной сети «Интернет» </t>
  </si>
  <si>
    <t>Подпрограмма 2. «Развитие образования в сфере культуры и искусства»</t>
  </si>
  <si>
    <t>единиц</t>
  </si>
  <si>
    <t>1,6</t>
  </si>
  <si>
    <t>Уровень толерантного отношения к представителям другой национальности</t>
  </si>
  <si>
    <t xml:space="preserve">Количество реализованных выставочных проектов, снабженных цифровыми гидами в формате дополненной реальности (нарастающим итогом)
</t>
  </si>
  <si>
    <t>Ввод в эксплуатацию зданий муниципальных организаций культуры</t>
  </si>
  <si>
    <t>1</t>
  </si>
  <si>
    <t>Доля профессиональных театров, имеющих сайт в информационно-телекоммуника-ционной сети «Интернет», в общем количестве профессиональных театров Свердловской области</t>
  </si>
  <si>
    <t xml:space="preserve">Количество любительских творческих коллективов, получивших грантовую
поддержку (нарастающим итогом)
</t>
  </si>
  <si>
    <t>Прогнозное значение выполнения показателя. Выполнение показателя рассчитывается на основании годовых форм государственной статистической отчетности.</t>
  </si>
  <si>
    <t>2553</t>
  </si>
  <si>
    <t xml:space="preserve">В первом полугодии 2020 года в рамках контроля за финансово-хозяйственной деятельностью проведена 1 проверка в государственном учреждении Свердловской области, в отношении которого Министерство культуры Свердловской области осуществляет функции и полномочия учредителя.
В связи с приостановлением/ограничением деятельности учреждений культуры с 18.03.2020 (в связи с принятыми ограничительными мерами по нераспространению короновирусной инфекции на территории Свердловской области) проведение проверок финансово-хозяйственной деятельности учреждений приостановлено на период до окончания ограничительных мер
</t>
  </si>
  <si>
    <t>67</t>
  </si>
  <si>
    <t>77</t>
  </si>
  <si>
    <t xml:space="preserve">Количество специалистов, прошедших повышение квалификации на базе центров непрерывного образования (нарастающим итогом)
</t>
  </si>
  <si>
    <t>41</t>
  </si>
  <si>
    <t>1,2</t>
  </si>
  <si>
    <t>55,6</t>
  </si>
  <si>
    <t>39</t>
  </si>
  <si>
    <t>Количество реализованных дополнительных образовательных программ в сфере культуры (повышение квалификации)</t>
  </si>
  <si>
    <t>69</t>
  </si>
  <si>
    <t>49</t>
  </si>
  <si>
    <t>22,5</t>
  </si>
  <si>
    <t>Значение показателя вычисляется по итогам года на основании социологического исследования</t>
  </si>
  <si>
    <t>70</t>
  </si>
  <si>
    <t>Объем просроченной кредиторской задолженности по обязательствам областного бюджета</t>
  </si>
  <si>
    <t>903,3</t>
  </si>
  <si>
    <t xml:space="preserve">Количество созданных многофункциональных культурно-образовательных и музейных комплексов
</t>
  </si>
  <si>
    <t>Задача 2.2.2. Формирование и развитие эффективной системы поддержки творчески одаренных детей и молодежи</t>
  </si>
  <si>
    <t>Количество получателей премий Губернатора Свердловской области за выдающиеся достижения в области литературы и искусства</t>
  </si>
  <si>
    <t>о реализации государственной программы</t>
  </si>
  <si>
    <t>план (год)</t>
  </si>
  <si>
    <t>Увеличение численности участников культурно¬ досуговых мероприятий</t>
  </si>
  <si>
    <t>Доступность для населения услуг Национальной электронной библиотеки</t>
  </si>
  <si>
    <t>Проведение выездных мероприятий было запланировано на 2 квартал текущего года, в связи с введением ограничительных мер на территории Свердловской области проведение мероприятий приостановлено.</t>
  </si>
  <si>
    <t>12815,5</t>
  </si>
  <si>
    <t>92,0</t>
  </si>
  <si>
    <t>Доля занятого населения в сфере культуры в возрасте от 25 до 65 лет, прошедшего повышение квалификации (или) профессиональную подготовку, в общей численности занятого в сфере куль-туры населения этой возрастной группы</t>
  </si>
  <si>
    <t>53</t>
  </si>
  <si>
    <t>В 2020 году планируется капитально отремонтировать 5 учреждений культурно-досугового типа в сельской местности</t>
  </si>
  <si>
    <t>42</t>
  </si>
  <si>
    <t xml:space="preserve">Количество посетителей концертов виртуального концертного зала
Свердловской государственной академической филармонии (ежегодно)
</t>
  </si>
  <si>
    <t>Увеличение числа посещений государственных и муниципальных организаций культуры (нарастающим итогом)</t>
  </si>
  <si>
    <t xml:space="preserve">Доля музейных предметов, хранящихся в областных государственных музеях, сведения о которых внесены в Государственный каталог Музейного фонда Российской Федерации
</t>
  </si>
  <si>
    <t>7,9</t>
  </si>
  <si>
    <t>Доля музеев, имеющих веб-сайт в информационно-телекоммуникационной сети «Интернет», в общем количестве государственных и муниципальных музеев Свердловской области</t>
  </si>
  <si>
    <t>500</t>
  </si>
  <si>
    <t xml:space="preserve">Исполнение целевых показателей комплексной программы Свердловской области "Доступная среда" на 2014 - 2020 годы, утвержденной постановлением Правительства Свердловской области от 22.01.2014 N 23-ПП "Об утверждении комплексной программы Свердловской области "Доступная среда" на 2014 - 2020 годы"
</t>
  </si>
  <si>
    <t>Количество передвижных выставок (ежегодно)</t>
  </si>
  <si>
    <t>85</t>
  </si>
  <si>
    <t>95</t>
  </si>
  <si>
    <t>56,9</t>
  </si>
  <si>
    <t>Задача 1.1.3. Содействие укреплению единства российской нации, гармонизации межэтнических и межконфессиональных отношений, этнокультурному развитию, взаимодействию с национально-культурными общественными объединениями и казачеством в Свердловской области</t>
  </si>
  <si>
    <t>Доля государственных областных и центральных муниципальных библиотек, имеющих веб-сайты в информационно-телекоммуникационной сети «Интернет», через которые обеспечен доступ к имеющимся у них электронным фондам и электронным каталогам, от общего количества этих библиотек</t>
  </si>
  <si>
    <t>Количество филармонических собраний, мини-залов в учреждениях социальной защиты населения (филиалов Виртуального концертного зала) (нарастающим итогом)</t>
  </si>
  <si>
    <t>количество источников</t>
  </si>
  <si>
    <t>15</t>
  </si>
  <si>
    <t>75</t>
  </si>
  <si>
    <t>45</t>
  </si>
  <si>
    <t>51,7</t>
  </si>
  <si>
    <t xml:space="preserve">По состоянию на 1 июля пособие получают 69 человек в связи со смертью 1 получателя пособия. </t>
  </si>
  <si>
    <t xml:space="preserve">Доля лауреатов международных конкурсов и фестивалей, обучающихся 
в государственных профессиональных образовательных организациях в сфере культуры, в общем числе таких обучающихся
</t>
  </si>
  <si>
    <t>7,4</t>
  </si>
  <si>
    <t>Уровень удовлетворенности населения Свердловской области условиями оказания услуг организациями культуры</t>
  </si>
  <si>
    <t>36</t>
  </si>
  <si>
    <t>Доля государственных учреждений, которым установлены государственные задания, в общем количестве государственных учреждений</t>
  </si>
  <si>
    <t>процентов</t>
  </si>
  <si>
    <t>Количество действующих виртуальных музеев</t>
  </si>
  <si>
    <t>51,2</t>
  </si>
  <si>
    <t>1143</t>
  </si>
  <si>
    <t>38</t>
  </si>
  <si>
    <t>Выполнение показателя рассчитывается по итогам года на основании ведомственной статистики. Факт 2019 года.</t>
  </si>
  <si>
    <t>Количество модернизированных государственных и муниципальных детских школ искусств по видам искусств путем проведения капитального ремонта в зданиях и помещениях, в которых расположены детские школы искусств (нарастающим итогом)</t>
  </si>
  <si>
    <t>Выполнение показателя рассчитывается на основании годовых форм ведомственной статистической отчетности</t>
  </si>
  <si>
    <t>Доля спектаклей, концертов, творческих вечеров, проведенных государственными областными театрами и концертными организациями в рамках выездных показов и гастрольной деятельности, от общего количества мероприятий</t>
  </si>
  <si>
    <t>0,16</t>
  </si>
  <si>
    <t xml:space="preserve">Доля реализованных контрольных мероприятий по осуществлению государственного контроля в установленной сфере в числе запланированных </t>
  </si>
  <si>
    <t>посещений на 1000 человек населения</t>
  </si>
  <si>
    <t>Задача 1.1.4. Создание условий для сохранения и развития кадрового и  творческого потенциала сферы культуры</t>
  </si>
  <si>
    <t>Прогнозное значение выполнения показателя.</t>
  </si>
  <si>
    <t/>
  </si>
  <si>
    <t>Цель 3.3. Духовно-нравственное развитие личности и реализация человеческого потенциала в условиях перехода к инновационному типу развития общества и экономики Свердловской области</t>
  </si>
  <si>
    <t>число получателей</t>
  </si>
  <si>
    <t>5,7</t>
  </si>
  <si>
    <t>Цели, задачи и целевые показатели</t>
  </si>
  <si>
    <t>81</t>
  </si>
  <si>
    <t>факт</t>
  </si>
  <si>
    <t>84,0</t>
  </si>
  <si>
    <t>Мероприятия проведены в 1 квартале текущего года.</t>
  </si>
  <si>
    <t xml:space="preserve">Удельный вес негосударственных организаций, оказывающих услуги 
в сфере культуры, получивших государственную поддержку, от общего количества организаций, оказывающих аналогичные услуги в сфере культуры
</t>
  </si>
  <si>
    <t>51,5</t>
  </si>
  <si>
    <t>230</t>
  </si>
  <si>
    <t>25</t>
  </si>
  <si>
    <t>Количество получателей премий Губернатора Свердловской областив культурно - досуговой, библиотечной и музейной сферах</t>
  </si>
  <si>
    <t>Доля расходов на культуру, предусмотренных государственной программой Свердловской области «Развитие культуры в Свердловской области до 2024 года», в объеме валового регионального продукта</t>
  </si>
  <si>
    <t xml:space="preserve">Задача 1.1.1. Создание условий для развития творческого потенциала населения, повышение доступности и качества услуг, оказываемых населению в сфере культуры
</t>
  </si>
  <si>
    <t>Значение целевого показателя</t>
  </si>
  <si>
    <t>Причины отклонения от планового значения</t>
  </si>
  <si>
    <t>672</t>
  </si>
  <si>
    <t xml:space="preserve">Увеличение количества ресурсов в информационно-телекоммуникационной сети «Интернет», позволяющих получать информацию об отечественной культуре, отвечающих требованиям нормативных актов о размещении информации в информационно-телекоммуникационной сети «Интернет»
</t>
  </si>
  <si>
    <t xml:space="preserve">Прирост числа зрителей на сеансах отечественных фильмов 
</t>
  </si>
  <si>
    <t>Единица измерения</t>
  </si>
  <si>
    <t xml:space="preserve">Конкурсные отборы проведены в 1 квартале текущего года. Соглашения с органами местного самоуправления муниципальных образований заключены. Государственную поддержку в 2020 году получили 9 любительских творческих коллектива. </t>
  </si>
  <si>
    <t>4,2</t>
  </si>
  <si>
    <t>4,3</t>
  </si>
  <si>
    <t>количество точек доступа</t>
  </si>
  <si>
    <t xml:space="preserve">Сбор данных по показателю производится в конце 3 квартала </t>
  </si>
  <si>
    <t>24</t>
  </si>
  <si>
    <t>Количество организаций культуры, получивших современное оборудование</t>
  </si>
  <si>
    <t>14</t>
  </si>
  <si>
    <t>от значения отчетного периода</t>
  </si>
  <si>
    <t>Завершение модернизации детских школ искусств путем проведения капитального ремонта планируется в 3 квартале.</t>
  </si>
  <si>
    <t xml:space="preserve">Количество обучающихся в профессиональных образовательных организациях (учреждениях) Свердловской области в сфере культуры и искусства
</t>
  </si>
  <si>
    <t>Доля фильмов российского производства в общем объеме проката на территории Свердловской области  (нарастающим итогом)</t>
  </si>
  <si>
    <t>Количество молодых специалистов, получивших пособие на обзаведение хозяйством</t>
  </si>
  <si>
    <t>318</t>
  </si>
  <si>
    <t>388</t>
  </si>
  <si>
    <t>По итога 2019 года общий объем документов, переведенных в электронную форму, составил 64,88 тыс. единиц (в 2017 году - 37,07 тыс. единиц, в 2018 году - 54,9 тыс. единиц). В течение года было переведено в электронную форму 9,9 тыс. документов (планировалось 1,0 тыс. документов). Перевыполнение показателя связано с переводом в электронный вид периодических изданий, за счет получения комплектов их электронных версий от издателей.  При внесении изменений в государственную программу указанный показатель планируется заменить в связи с внесением изменений в ППСО от 29.12.2017 N 1033-ПП (ред. ППСО от 21.05.2020 № 322-ПП)</t>
  </si>
  <si>
    <t>Задача 1.1.2. Реализация современных технологий социального продвижения, обеспечение условий для развития инновационной деятельности учреждений</t>
  </si>
  <si>
    <t>71</t>
  </si>
  <si>
    <t>249</t>
  </si>
  <si>
    <t>8,1</t>
  </si>
  <si>
    <t>Выполнение показателя рассчитывается на основании годовых форм государственной статистической отчетности</t>
  </si>
  <si>
    <t>0,19</t>
  </si>
  <si>
    <t>Количество участников мероприятий, направленных на сохранение и развитие художественных промыслов и ремесел</t>
  </si>
  <si>
    <t>65,0</t>
  </si>
  <si>
    <t>Цель 2.2. Духовно-нравственное развитие личности и реализация человеческого потенциала в условиях перехода к инновационному типу развития общества и экономики Свердловской области</t>
  </si>
  <si>
    <t>12</t>
  </si>
  <si>
    <t>человек</t>
  </si>
  <si>
    <t>2433</t>
  </si>
  <si>
    <t>Доля коллективов самодеятельного художественного творчества, имеющих звание «народный (образцовый)»</t>
  </si>
  <si>
    <t>100</t>
  </si>
  <si>
    <t>№ строки</t>
  </si>
  <si>
    <t>25,7</t>
  </si>
  <si>
    <t>14,3</t>
  </si>
  <si>
    <t>494</t>
  </si>
  <si>
    <t>Количество творческих работников, которым выплачивается ежемесячное пособие</t>
  </si>
  <si>
    <t>По итогам конкусрного отбора определены 2 библиотеки - получатели иных межбюджетных трансфертов из областного бюджета на модернизацию в соотвествие с требованиями модельного стандарта. Средства урчеждениям переданы в июле текущего года.Торжественное открытие модернизированных библиотек состоится в декабре 2020 года</t>
  </si>
  <si>
    <t>60,6</t>
  </si>
  <si>
    <t>Увеличение количества документов библиотечного фонда государственных библиотек Свердловской области, переведенных в электронную форму, по сравнению с 2017 годом</t>
  </si>
  <si>
    <t xml:space="preserve">Удельный вес населения, участвующего в платных культурно-досуговых мероприятиях, проводимых государственными (муниципальными) организациями культуры, от общей численности населения
</t>
  </si>
  <si>
    <t>21,1</t>
  </si>
  <si>
    <t>737</t>
  </si>
  <si>
    <t>Доля доходов государственных учреждений культуры Свердловской области от предпринимательской и иной приносящей доход деятельности в общем объеме финансовых средств таких учреждений</t>
  </si>
  <si>
    <t>Проведение компании по оздоровлению творчески одаренных детей планируется в 3-4 кварталах после снятия ограничительных мер.</t>
  </si>
  <si>
    <t>Форма 1</t>
  </si>
  <si>
    <t xml:space="preserve">Количество творчески одаренных детей, принявших участие в компании по оздоровлению (отдыху) (ежегодно) </t>
  </si>
  <si>
    <t>Соотношение средней заработной платы работников учреждений культуры к средней заработной плате по экономике Свердловской области</t>
  </si>
  <si>
    <t>Количество волонтеров, вовлеченных в программу «Волонтеры культуры» (нарастающим итогом)</t>
  </si>
  <si>
    <t>Доля областных государственных библиотек, оснащенных современными комплексными системами и средствами обеспечения сохранности и безопасности фондов, людей и зданий, от их общего количества</t>
  </si>
  <si>
    <t>тысяч рублей</t>
  </si>
  <si>
    <t>В связи с предоставлением в 1 квартале текущего года субсидии из федерального бюджета на проведение модернизации детских школ искусств путем проведения капитального ремонта доля расходов на культуру составила 0,19%. Корректировка планового значения показателя будет при внесении изменений в государственную программу (3 квартал 2020 года).</t>
  </si>
  <si>
    <t>Годовой показатель.</t>
  </si>
  <si>
    <t>18</t>
  </si>
  <si>
    <t>Количество посещений организаций культуры  по отношению к уровню 2010 года</t>
  </si>
  <si>
    <t>Процент выполнения</t>
  </si>
  <si>
    <t>Конкурсные отборы проведены в 1 квартале текущего года. Государственную поддержку получили 10 творческих проектов и 20 социально-культурных проектов. Корректировка значения показателя будет при внесении изменений в государственную программу (3 квартал 2020 года).</t>
  </si>
  <si>
    <t>0</t>
  </si>
  <si>
    <t>Внесение фактов за II квартал 2020 года;«Развитие культуры в Свердловской области до 2024 года»</t>
  </si>
  <si>
    <t>Количество проектов в сфере культуры, реализованных по принципу государственно-частного или муниципально-частного партнерства (нарастающим итогом)</t>
  </si>
  <si>
    <t xml:space="preserve">Годовой показатель. Рассчитывается по результатам реализации мероприятий комплексной программы Свердловской области «Доступная среда» в 2020 году </t>
  </si>
  <si>
    <t>80,0</t>
  </si>
  <si>
    <t>121</t>
  </si>
  <si>
    <t>По состоянию на 01.07.2020 среднемесячная заработная плата работников учреждений культуры Свердловской области по данный ведомственного мониторинга составила 37340 рублей  или 98,3% от прогнозного значения среднемесячной заработной платы от трудовой деятельности в Свердловской области (38003 рублей).
В связи с отсутствием возможности привлечения средств от приносящей доход деятельности в связи с введением на территории Свердловской области ограничительных мер и приостановлением основной деятельности учреждений культуры во 2 квартале текущего года произошло снижение уровня заработной платы работников учреждений культуры.</t>
  </si>
  <si>
    <t>Количество получателей стипендий Губернатора Свердловской области ведущим деятелям культуры и искусства Свердловской области и талантливой молодежи, профессионально работающей в сфере искусства</t>
  </si>
  <si>
    <t>тыс. человек</t>
  </si>
  <si>
    <t>от годового значения</t>
  </si>
  <si>
    <t>90</t>
  </si>
  <si>
    <t>80</t>
  </si>
  <si>
    <t>Посещаемость населением организаций культуры и искусства и увеличение численности участников проводимых культурно-досуговых мероприятий</t>
  </si>
  <si>
    <t>Количество проектов некоммерческих организаций на реализацию всероссийских и международных творческих проектов в области музыкального и театрального искусства (нарастающим итогом)</t>
  </si>
  <si>
    <t>20</t>
  </si>
  <si>
    <t>30</t>
  </si>
  <si>
    <t>10</t>
  </si>
  <si>
    <t>22</t>
  </si>
  <si>
    <t>Количество получателей стипендий Губернатора Свердловской области «Юные дарования», ежегодных премий Губернатора Свердловской области «За лучшую педагогическую работу года», «За выдающийся вклад в сохранение и развитие художественного образования на Среднем Урале»</t>
  </si>
  <si>
    <t>4271,8</t>
  </si>
  <si>
    <t>50</t>
  </si>
  <si>
    <t>26,7</t>
  </si>
  <si>
    <t>747</t>
  </si>
  <si>
    <t>Доля граждан, положительно оценивающих состояние межнациональных отношений, в общем количестве граждан в Свердловской области</t>
  </si>
  <si>
    <t xml:space="preserve">Численность участников мероприятий, направленных на этнокультурное развитие народов Российской Федерации и поддержку языкового многообразия
</t>
  </si>
  <si>
    <t xml:space="preserve">В I полугодии 2020 года Министерством культуры Свердловской области плановых и внеплановых проверок в рамках курируемых видов государственного контроля не проводилось. Планом проведения плановых проверок юридических лиц и индивидуальных предпринимателей на 2020 год, утвержденным приказом Министерства культуры Свердловской области от 29.10.2019 № 450 (далее – приказ от 29.10.2019 № 450) было предусмотрено 2 проверки в рамках государственного контроля за состоянием государственной части Музейного фонда Российской Федерации на территории Свердловской области.
В соответствии с постановлением Правительства Российской Федерации от 03.04.2020 № 438 «Об особенностях осуществления в 2020 году государственного контроля (надзора), муниципального контроля и о внесении изменения в пункт 7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предпринимателей» приказом Министерства культуры Свердловской области от 15.05.2020 № 241 приказ от 29.10.2019 № 450 признан утратившим силу. В связи с отменой контрольных мероприятий значение показателя подлежит корректировке на 2020 год.
</t>
  </si>
  <si>
    <t>Задача 3.3.1. Совершенствование организационных, экономических и правовых механизмов развития культуры</t>
  </si>
  <si>
    <t xml:space="preserve">Данные представляются Федеральным фондом социальной и экономической поддержки отечественной кинематографии (Фондом кино) по итогам года.
</t>
  </si>
  <si>
    <t>Доля сельских населенных пунктов, охваченных культурно-досуговыми услугами, от общего числа сельских населенных пунктов</t>
  </si>
  <si>
    <t xml:space="preserve">Заседание Комиссии по назначению стипендий и премий Губернатора Свердловской области планируется в 3 квартале
</t>
  </si>
  <si>
    <t>Значение показателя вычисляется по итогам года на основании проведенного социологического исследования</t>
  </si>
  <si>
    <t>Количество приобретенных служебных жилых помещений для граждан, связанных трудовыми отношениями с государственными театрами и концертными организациями, осуществляющих театрально-концертную деятельность (нарастающим итогом)</t>
  </si>
  <si>
    <t>Количество реализованных проектов, направленных на сохранение и развитие художественных промыслов и ремесел</t>
  </si>
  <si>
    <t>8</t>
  </si>
  <si>
    <t>9</t>
  </si>
  <si>
    <t xml:space="preserve">Доля образовательных организаций в сфере культуры и искусства (с учетом детских школ искусств), оснащенных современным материально-техническим, учебным оборудованием, в том числе музыкальными инструментами, в общем количестве образовательных организаций в сфере культуры в соответствующем финансовом году
</t>
  </si>
  <si>
    <t>2</t>
  </si>
  <si>
    <t>3</t>
  </si>
  <si>
    <t>Количество созданных виртуальных концертных  залов (нарастающим итогом)</t>
  </si>
  <si>
    <t>Количество проектов некоммерческих организаций на реализацию творческих проектов, направленных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 (нарастающим итогом)</t>
  </si>
  <si>
    <t>6</t>
  </si>
  <si>
    <t>7</t>
  </si>
  <si>
    <t>4</t>
  </si>
  <si>
    <t>5</t>
  </si>
  <si>
    <t xml:space="preserve">Число грантов Губернатора Свердловской области для поддержки значимых для социокультурного развития Свердловской области проектов организаций культуры и искусства в сфере театрального, музыкального, хореографического искусства
</t>
  </si>
  <si>
    <t>Задача 2.2.1. Совершенствование подготовки выпускников образовательных учреждений среднего профессионального образования в сфере культуры и искусства</t>
  </si>
  <si>
    <t xml:space="preserve">В 1 полугодии единовременную выплату получил 1 молодой специалист, поступивший на работу в учреждение культуры Свердловской области в 2019 году. В связи с ограничительными мерами, направленными на предупреждение распространения новой коронавирусной инфекции, и их последствиями (период нерабочих дней, переход на дистационную работу, запрет работы с посетителями, большой объем выпадающих доходов учреждений), прием новых работников в учреждения культуры Свердловской области не осуществлялся. </t>
  </si>
  <si>
    <t>Выполнение показателя рассчитывается на основании годовых форм государственной статистической отчетности.</t>
  </si>
  <si>
    <t>Доля детей, привлекаемых к участию в творческих мероприятиях, в общем числе детей (ежегодно)</t>
  </si>
  <si>
    <t>план (отчетный период)</t>
  </si>
  <si>
    <t>2710</t>
  </si>
  <si>
    <t xml:space="preserve">Оцифровка книжных памятников для включения в Национальную электронную библиотеку (нарастающим итогом)
</t>
  </si>
  <si>
    <t>Уровень удовлетворенности населения Свердловской области качеством и доступностью предоставляемых государственных услуг в сфере культуры от общего количества обслуженных посетителей</t>
  </si>
  <si>
    <t xml:space="preserve">Доля выпускников профессиональных образовательных организаций, трудоустроенных по полученной специальности в первый год после окончания обучения
</t>
  </si>
  <si>
    <t xml:space="preserve">Объем просроченной кредиторской задолженности государственных бюджетных и (или) автономных учреждений Свердловской области, функции и полномочия учредителя которых осуществляет Министерство культуры Свердловской области </t>
  </si>
  <si>
    <t>Годовой показатель</t>
  </si>
  <si>
    <t>Подпрограмма 1. «Развитие культуры и искусства»</t>
  </si>
  <si>
    <t>процентов в общем количестве этих библиотек</t>
  </si>
  <si>
    <t>28</t>
  </si>
  <si>
    <t>Прогнозное значение выполнения показателя. Выполнение показателя рассчитывается на основании годовых форм государственной статистической отчетности</t>
  </si>
  <si>
    <t xml:space="preserve">Информация по предварительным данным ведомственного мониторинга. В связи с введением ограничительных мер на территории Свердловской области по причине по причине угрозы распространения новой коронавирусной инфекции проведение мероприятий приостановлено. </t>
  </si>
  <si>
    <t>Доля областных государственных музеев                                 (с филиалами), оснащенных современными системами и средствами обеспечения сохранности и безопасности фондов, 
людей и зданий, от их общего количества</t>
  </si>
  <si>
    <t xml:space="preserve">Подпрограмма 3. "Обеспечение реализации государственной программы Свердловской области "Развитие культуры в Свердловской области до 2024 года"
</t>
  </si>
  <si>
    <t>ОТЧЕТ (уточненный)</t>
  </si>
  <si>
    <t xml:space="preserve">Количество муниципальных библиотек, переоснащенных по модельному стандарту (нарастающим итогом)
</t>
  </si>
  <si>
    <t>Доля муниципальных учреждений культуры, находящихся в удовлетворительном состоянии, в общем количестве таких учреждений</t>
  </si>
  <si>
    <t>Доля государственных учреждений, в отношении которых Министерство культуры Свердловской области осуществляет функции учредителя, в которых проведены мероприятия по контролю за использованием субсидий в соответствии с целями их предоставления, в их общем количестве</t>
  </si>
  <si>
    <t xml:space="preserve">Количество созданных (реконструированных) и капитально отремонтированных объектов организации культуры (нарастающим итогом)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</si>
</sst>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28" fillId="15" borderId="0" applyNumberFormat="0" applyBorder="0" applyAlignment="0" applyProtection="0"/>
    <xf numFmtId="0" fontId="9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26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7" borderId="0" applyNumberFormat="0" applyBorder="0" applyAlignment="0" applyProtection="0"/>
    <xf numFmtId="0" fontId="10" fillId="28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0" fontId="32" fillId="3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4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2" fontId="6" fillId="0" borderId="11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14" fillId="45" borderId="12" xfId="0" applyNumberFormat="1" applyFont="1" applyFill="1" applyBorder="1" applyAlignment="1">
      <alignment horizontal="left" vertical="top" wrapText="1"/>
    </xf>
    <xf numFmtId="0" fontId="15" fillId="45" borderId="12" xfId="0" applyNumberFormat="1" applyFont="1" applyFill="1" applyBorder="1" applyAlignment="1">
      <alignment horizontal="left" vertical="top" wrapText="1"/>
    </xf>
    <xf numFmtId="0" fontId="14" fillId="45" borderId="10" xfId="0" applyNumberFormat="1" applyFont="1" applyFill="1" applyBorder="1" applyAlignment="1">
      <alignment horizontal="center" vertical="top" wrapText="1"/>
    </xf>
    <xf numFmtId="0" fontId="15" fillId="45" borderId="10" xfId="0" applyNumberFormat="1" applyFont="1" applyFill="1" applyBorder="1" applyAlignment="1">
      <alignment horizontal="center" vertical="top" wrapText="1"/>
    </xf>
    <xf numFmtId="0" fontId="14" fillId="45" borderId="10" xfId="0" applyNumberFormat="1" applyFont="1" applyFill="1" applyBorder="1" applyAlignment="1">
      <alignment horizontal="left" vertical="top" wrapText="1"/>
    </xf>
    <xf numFmtId="0" fontId="15" fillId="45" borderId="10" xfId="0" applyNumberFormat="1" applyFont="1" applyFill="1" applyBorder="1" applyAlignment="1">
      <alignment horizontal="left" vertical="top" wrapText="1"/>
    </xf>
    <xf numFmtId="49" fontId="14" fillId="45" borderId="10" xfId="0" applyNumberFormat="1" applyFont="1" applyFill="1" applyBorder="1" applyAlignment="1">
      <alignment horizontal="right" vertical="top" wrapText="1"/>
    </xf>
    <xf numFmtId="49" fontId="15" fillId="45" borderId="10" xfId="0" applyNumberFormat="1" applyFont="1" applyFill="1" applyBorder="1" applyAlignment="1">
      <alignment horizontal="right" vertical="top" wrapText="1"/>
    </xf>
    <xf numFmtId="182" fontId="14" fillId="45" borderId="10" xfId="0" applyNumberFormat="1" applyFont="1" applyFill="1" applyBorder="1" applyAlignment="1">
      <alignment horizontal="right" vertical="top" wrapText="1"/>
    </xf>
    <xf numFmtId="182" fontId="15" fillId="45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7"/>
  <sheetViews>
    <sheetView tabSelected="1" view="pageBreakPreview" zoomScale="90" zoomScaleNormal="130" zoomScaleSheetLayoutView="90" zoomScalePageLayoutView="0" workbookViewId="0" topLeftCell="A92">
      <selection activeCell="B99" sqref="B99"/>
    </sheetView>
  </sheetViews>
  <sheetFormatPr defaultColWidth="9.140625" defaultRowHeight="12.75" customHeight="1"/>
  <cols>
    <col min="1" max="1" width="8.57421875" style="0" customWidth="1"/>
    <col min="2" max="2" width="38.8515625" style="0" customWidth="1"/>
    <col min="3" max="3" width="13.28125" style="0" customWidth="1"/>
    <col min="4" max="4" width="15.421875" style="0" customWidth="1"/>
    <col min="5" max="5" width="16.7109375" style="0" customWidth="1"/>
    <col min="6" max="6" width="15.8515625" style="0" customWidth="1"/>
    <col min="7" max="7" width="11.140625" style="0" customWidth="1"/>
    <col min="8" max="8" width="10.7109375" style="0" customWidth="1"/>
    <col min="9" max="9" width="59.00390625" style="0" customWidth="1"/>
    <col min="10" max="10" width="0.13671875" style="0" customWidth="1"/>
    <col min="11" max="11" width="25.57421875" style="0" customWidth="1"/>
    <col min="12" max="13" width="9.140625" style="0" customWidth="1"/>
  </cols>
  <sheetData>
    <row r="1" spans="1:11" s="6" customFormat="1" ht="18.75">
      <c r="A1" s="29" t="s">
        <v>226</v>
      </c>
      <c r="B1" s="29"/>
      <c r="C1" s="29"/>
      <c r="D1" s="29"/>
      <c r="E1" s="29"/>
      <c r="F1" s="29"/>
      <c r="G1" s="29"/>
      <c r="H1" s="29"/>
      <c r="I1" s="29"/>
      <c r="J1" s="6" t="s">
        <v>164</v>
      </c>
      <c r="K1" s="7"/>
    </row>
    <row r="2" spans="1:11" ht="18.75">
      <c r="A2" s="30" t="s">
        <v>36</v>
      </c>
      <c r="B2" s="30"/>
      <c r="C2" s="30"/>
      <c r="D2" s="30"/>
      <c r="E2" s="30"/>
      <c r="F2" s="30"/>
      <c r="G2" s="30"/>
      <c r="H2" s="30"/>
      <c r="I2" s="30"/>
      <c r="K2" s="4"/>
    </row>
    <row r="3" spans="1:11" ht="40.5" customHeight="1">
      <c r="A3" s="31" t="str">
        <f>SUBSTITUTE(RIGHT(MID(";"&amp;SUBSTITUTE(J1,";",REPT(";",999)),1,999*6),999),";","")</f>
        <v>«Развитие культуры в Свердловской области до 2024 года»</v>
      </c>
      <c r="B3" s="31"/>
      <c r="C3" s="31"/>
      <c r="D3" s="31"/>
      <c r="E3" s="31"/>
      <c r="F3" s="31"/>
      <c r="G3" s="31"/>
      <c r="H3" s="31"/>
      <c r="I3" s="31"/>
      <c r="J3" s="5"/>
      <c r="K3" s="5"/>
    </row>
    <row r="4" spans="1:11" ht="30.75" customHeight="1">
      <c r="A4" s="27" t="s">
        <v>151</v>
      </c>
      <c r="B4" s="27"/>
      <c r="C4" s="27"/>
      <c r="D4" s="27"/>
      <c r="E4" s="27"/>
      <c r="F4" s="27"/>
      <c r="G4" s="27"/>
      <c r="H4" s="27"/>
      <c r="I4" s="27"/>
      <c r="J4" s="5"/>
      <c r="K4" s="5"/>
    </row>
    <row r="5" spans="1:11" ht="25.5" customHeight="1">
      <c r="A5" s="28" t="str">
        <f>CONCATENATE("Достижение целевых показателей государственной программы за ",MID(J1,FIND("за",J1)+3,FIND("года",J1)-1-(FIND("за",J1)+3))," г. (отчетный период)")</f>
        <v>Достижение целевых показателей государственной программы за II квартал 2020 г. (отчетный период)</v>
      </c>
      <c r="B5" s="28"/>
      <c r="C5" s="28"/>
      <c r="D5" s="28"/>
      <c r="E5" s="28"/>
      <c r="F5" s="28"/>
      <c r="G5" s="28"/>
      <c r="H5" s="28"/>
      <c r="I5" s="28"/>
      <c r="J5" s="2"/>
      <c r="K5" s="1"/>
    </row>
    <row r="6" spans="1:11" ht="12.75" customHeight="1">
      <c r="A6" s="26" t="s">
        <v>138</v>
      </c>
      <c r="B6" s="26" t="s">
        <v>90</v>
      </c>
      <c r="C6" s="26" t="s">
        <v>107</v>
      </c>
      <c r="D6" s="26" t="s">
        <v>102</v>
      </c>
      <c r="E6" s="26"/>
      <c r="F6" s="26"/>
      <c r="G6" s="26" t="s">
        <v>161</v>
      </c>
      <c r="H6" s="26"/>
      <c r="I6" s="26" t="s">
        <v>103</v>
      </c>
      <c r="J6" s="1"/>
      <c r="K6" s="1"/>
    </row>
    <row r="7" spans="1:11" ht="41.25" customHeight="1">
      <c r="A7" s="26"/>
      <c r="B7" s="26"/>
      <c r="C7" s="26"/>
      <c r="D7" s="8" t="s">
        <v>37</v>
      </c>
      <c r="E7" s="8" t="s">
        <v>212</v>
      </c>
      <c r="F7" s="8" t="s">
        <v>92</v>
      </c>
      <c r="G7" s="8" t="s">
        <v>172</v>
      </c>
      <c r="H7" s="8" t="s">
        <v>116</v>
      </c>
      <c r="I7" s="26"/>
      <c r="J7" s="1"/>
      <c r="K7" s="1"/>
    </row>
    <row r="8" spans="1:11" ht="12.75">
      <c r="A8" s="9" t="s">
        <v>12</v>
      </c>
      <c r="B8" s="9" t="s">
        <v>199</v>
      </c>
      <c r="C8" s="9" t="s">
        <v>200</v>
      </c>
      <c r="D8" s="9" t="s">
        <v>205</v>
      </c>
      <c r="E8" s="9" t="s">
        <v>206</v>
      </c>
      <c r="F8" s="9" t="s">
        <v>203</v>
      </c>
      <c r="G8" s="9" t="s">
        <v>204</v>
      </c>
      <c r="H8" s="9" t="s">
        <v>196</v>
      </c>
      <c r="I8" s="9" t="s">
        <v>197</v>
      </c>
      <c r="J8" s="1"/>
      <c r="K8" s="1"/>
    </row>
    <row r="9" spans="1:11" ht="25.5">
      <c r="A9" s="18">
        <v>1</v>
      </c>
      <c r="B9" s="20" t="s">
        <v>219</v>
      </c>
      <c r="C9" s="20"/>
      <c r="D9" s="22"/>
      <c r="E9" s="22"/>
      <c r="F9" s="22"/>
      <c r="G9" s="24"/>
      <c r="H9" s="24"/>
      <c r="I9" s="20"/>
      <c r="J9" s="16">
        <v>1</v>
      </c>
      <c r="K9" s="1"/>
    </row>
    <row r="10" spans="1:11" ht="72.75" customHeight="1">
      <c r="A10" s="18">
        <v>2</v>
      </c>
      <c r="B10" s="20" t="s">
        <v>3</v>
      </c>
      <c r="C10" s="20"/>
      <c r="D10" s="22"/>
      <c r="E10" s="22"/>
      <c r="F10" s="22"/>
      <c r="G10" s="24"/>
      <c r="H10" s="24"/>
      <c r="I10" s="20"/>
      <c r="J10" s="16">
        <v>1</v>
      </c>
      <c r="K10" s="1"/>
    </row>
    <row r="11" spans="1:11" ht="61.5" customHeight="1">
      <c r="A11" s="19">
        <v>3</v>
      </c>
      <c r="B11" s="21" t="s">
        <v>101</v>
      </c>
      <c r="C11" s="21"/>
      <c r="D11" s="23"/>
      <c r="E11" s="23"/>
      <c r="F11" s="23"/>
      <c r="G11" s="25"/>
      <c r="H11" s="25"/>
      <c r="I11" s="21"/>
      <c r="J11" s="17">
        <v>1</v>
      </c>
      <c r="K11" s="1"/>
    </row>
    <row r="12" spans="1:11" ht="33" customHeight="1">
      <c r="A12" s="13">
        <v>4</v>
      </c>
      <c r="B12" s="10" t="s">
        <v>160</v>
      </c>
      <c r="C12" s="10" t="s">
        <v>72</v>
      </c>
      <c r="D12" s="11" t="s">
        <v>168</v>
      </c>
      <c r="E12" s="11" t="s">
        <v>163</v>
      </c>
      <c r="F12" s="11" t="s">
        <v>163</v>
      </c>
      <c r="G12" s="12">
        <v>0</v>
      </c>
      <c r="H12" s="12">
        <v>0</v>
      </c>
      <c r="I12" s="15" t="s">
        <v>128</v>
      </c>
      <c r="J12" s="14">
        <v>0</v>
      </c>
      <c r="K12" s="1"/>
    </row>
    <row r="13" spans="1:11" ht="48.75" customHeight="1">
      <c r="A13" s="13">
        <v>5</v>
      </c>
      <c r="B13" s="10" t="s">
        <v>38</v>
      </c>
      <c r="C13" s="10" t="s">
        <v>171</v>
      </c>
      <c r="D13" s="11" t="s">
        <v>41</v>
      </c>
      <c r="E13" s="11" t="s">
        <v>182</v>
      </c>
      <c r="F13" s="11" t="s">
        <v>182</v>
      </c>
      <c r="G13" s="12">
        <v>33.333073</v>
      </c>
      <c r="H13" s="12">
        <v>100</v>
      </c>
      <c r="I13" s="15" t="s">
        <v>222</v>
      </c>
      <c r="J13" s="14">
        <v>0</v>
      </c>
      <c r="K13" s="1"/>
    </row>
    <row r="14" spans="1:11" ht="72.75" customHeight="1">
      <c r="A14" s="13">
        <v>6</v>
      </c>
      <c r="B14" s="10" t="s">
        <v>146</v>
      </c>
      <c r="C14" s="10" t="s">
        <v>72</v>
      </c>
      <c r="D14" s="11" t="s">
        <v>131</v>
      </c>
      <c r="E14" s="11" t="s">
        <v>98</v>
      </c>
      <c r="F14" s="11" t="s">
        <v>140</v>
      </c>
      <c r="G14" s="12">
        <v>22</v>
      </c>
      <c r="H14" s="12">
        <v>57.2</v>
      </c>
      <c r="I14" s="15" t="s">
        <v>223</v>
      </c>
      <c r="J14" s="14">
        <v>0</v>
      </c>
      <c r="K14" s="1"/>
    </row>
    <row r="15" spans="1:11" ht="60" customHeight="1">
      <c r="A15" s="13">
        <v>7</v>
      </c>
      <c r="B15" s="10" t="s">
        <v>175</v>
      </c>
      <c r="C15" s="10" t="s">
        <v>83</v>
      </c>
      <c r="D15" s="11" t="s">
        <v>213</v>
      </c>
      <c r="E15" s="11" t="s">
        <v>32</v>
      </c>
      <c r="F15" s="11" t="s">
        <v>32</v>
      </c>
      <c r="G15" s="12">
        <v>33.332103</v>
      </c>
      <c r="H15" s="12">
        <v>100</v>
      </c>
      <c r="I15" s="15" t="s">
        <v>222</v>
      </c>
      <c r="J15" s="14">
        <v>0</v>
      </c>
      <c r="K15" s="1"/>
    </row>
    <row r="16" spans="1:11" ht="48.75" customHeight="1">
      <c r="A16" s="13">
        <v>8</v>
      </c>
      <c r="B16" s="10" t="s">
        <v>191</v>
      </c>
      <c r="C16" s="10" t="s">
        <v>72</v>
      </c>
      <c r="D16" s="11" t="s">
        <v>93</v>
      </c>
      <c r="E16" s="11" t="s">
        <v>163</v>
      </c>
      <c r="F16" s="11" t="s">
        <v>163</v>
      </c>
      <c r="G16" s="12">
        <v>0</v>
      </c>
      <c r="H16" s="12">
        <v>0</v>
      </c>
      <c r="I16" s="15" t="s">
        <v>210</v>
      </c>
      <c r="J16" s="14">
        <v>0</v>
      </c>
      <c r="K16" s="1"/>
    </row>
    <row r="17" spans="1:11" ht="46.5" customHeight="1">
      <c r="A17" s="13">
        <v>9</v>
      </c>
      <c r="B17" s="10" t="s">
        <v>136</v>
      </c>
      <c r="C17" s="10" t="s">
        <v>72</v>
      </c>
      <c r="D17" s="11" t="s">
        <v>68</v>
      </c>
      <c r="E17" s="11" t="s">
        <v>163</v>
      </c>
      <c r="F17" s="11" t="s">
        <v>163</v>
      </c>
      <c r="G17" s="12">
        <v>0</v>
      </c>
      <c r="H17" s="12">
        <v>0</v>
      </c>
      <c r="I17" s="15" t="s">
        <v>210</v>
      </c>
      <c r="J17" s="14">
        <v>0</v>
      </c>
      <c r="K17" s="1"/>
    </row>
    <row r="18" spans="1:11" ht="83.25" customHeight="1">
      <c r="A18" s="13">
        <v>10</v>
      </c>
      <c r="B18" s="10" t="s">
        <v>80</v>
      </c>
      <c r="C18" s="10" t="s">
        <v>72</v>
      </c>
      <c r="D18" s="11" t="s">
        <v>109</v>
      </c>
      <c r="E18" s="11" t="s">
        <v>22</v>
      </c>
      <c r="F18" s="11" t="s">
        <v>163</v>
      </c>
      <c r="G18" s="12">
        <v>0</v>
      </c>
      <c r="H18" s="12">
        <v>0</v>
      </c>
      <c r="I18" s="15" t="s">
        <v>40</v>
      </c>
      <c r="J18" s="14">
        <v>0</v>
      </c>
      <c r="K18" s="1"/>
    </row>
    <row r="19" spans="1:11" ht="82.5" customHeight="1">
      <c r="A19" s="13">
        <v>11</v>
      </c>
      <c r="B19" s="10" t="s">
        <v>227</v>
      </c>
      <c r="C19" s="10" t="s">
        <v>7</v>
      </c>
      <c r="D19" s="11" t="s">
        <v>196</v>
      </c>
      <c r="E19" s="11" t="s">
        <v>163</v>
      </c>
      <c r="F19" s="11" t="s">
        <v>203</v>
      </c>
      <c r="G19" s="12">
        <v>75</v>
      </c>
      <c r="H19" s="12">
        <v>0</v>
      </c>
      <c r="I19" s="15" t="s">
        <v>143</v>
      </c>
      <c r="J19" s="14">
        <v>0</v>
      </c>
      <c r="K19" s="1"/>
    </row>
    <row r="20" spans="1:11" ht="53.25" customHeight="1">
      <c r="A20" s="13">
        <v>12</v>
      </c>
      <c r="B20" s="10" t="s">
        <v>119</v>
      </c>
      <c r="C20" s="10" t="s">
        <v>72</v>
      </c>
      <c r="D20" s="11" t="s">
        <v>113</v>
      </c>
      <c r="E20" s="11" t="s">
        <v>163</v>
      </c>
      <c r="F20" s="11" t="s">
        <v>163</v>
      </c>
      <c r="G20" s="12">
        <v>0</v>
      </c>
      <c r="H20" s="12">
        <v>0</v>
      </c>
      <c r="I20" s="15" t="s">
        <v>190</v>
      </c>
      <c r="J20" s="14">
        <v>0</v>
      </c>
      <c r="K20" s="1"/>
    </row>
    <row r="21" spans="1:11" ht="23.25" customHeight="1">
      <c r="A21" s="13">
        <v>13</v>
      </c>
      <c r="B21" s="10" t="s">
        <v>54</v>
      </c>
      <c r="C21" s="10" t="s">
        <v>7</v>
      </c>
      <c r="D21" s="11" t="s">
        <v>185</v>
      </c>
      <c r="E21" s="11" t="s">
        <v>126</v>
      </c>
      <c r="F21" s="11" t="s">
        <v>126</v>
      </c>
      <c r="G21" s="12">
        <v>33.333333</v>
      </c>
      <c r="H21" s="12">
        <v>100</v>
      </c>
      <c r="I21" s="15" t="s">
        <v>85</v>
      </c>
      <c r="J21" s="14">
        <v>0</v>
      </c>
      <c r="K21" s="1"/>
    </row>
    <row r="22" spans="1:11" ht="77.25" customHeight="1">
      <c r="A22" s="13">
        <v>14</v>
      </c>
      <c r="B22" s="10" t="s">
        <v>0</v>
      </c>
      <c r="C22" s="10" t="s">
        <v>72</v>
      </c>
      <c r="D22" s="11" t="s">
        <v>144</v>
      </c>
      <c r="E22" s="11" t="s">
        <v>163</v>
      </c>
      <c r="F22" s="11" t="s">
        <v>163</v>
      </c>
      <c r="G22" s="12">
        <v>0</v>
      </c>
      <c r="H22" s="12">
        <v>0</v>
      </c>
      <c r="I22" s="15" t="s">
        <v>166</v>
      </c>
      <c r="J22" s="14">
        <v>0</v>
      </c>
      <c r="K22" s="1"/>
    </row>
    <row r="23" spans="1:11" ht="108" customHeight="1">
      <c r="A23" s="13">
        <v>15</v>
      </c>
      <c r="B23" s="10" t="s">
        <v>53</v>
      </c>
      <c r="C23" s="10" t="s">
        <v>72</v>
      </c>
      <c r="D23" s="11" t="s">
        <v>137</v>
      </c>
      <c r="E23" s="11" t="s">
        <v>163</v>
      </c>
      <c r="F23" s="11" t="s">
        <v>163</v>
      </c>
      <c r="G23" s="12">
        <v>0</v>
      </c>
      <c r="H23" s="12">
        <v>0</v>
      </c>
      <c r="I23" s="15" t="s">
        <v>166</v>
      </c>
      <c r="J23" s="14">
        <v>0</v>
      </c>
      <c r="K23" s="1"/>
    </row>
    <row r="24" spans="1:11" ht="83.25" customHeight="1">
      <c r="A24" s="13">
        <v>16</v>
      </c>
      <c r="B24" s="10" t="s">
        <v>95</v>
      </c>
      <c r="C24" s="10" t="s">
        <v>72</v>
      </c>
      <c r="D24" s="11" t="s">
        <v>50</v>
      </c>
      <c r="E24" s="11" t="s">
        <v>163</v>
      </c>
      <c r="F24" s="11" t="s">
        <v>163</v>
      </c>
      <c r="G24" s="12">
        <v>0</v>
      </c>
      <c r="H24" s="12">
        <v>0</v>
      </c>
      <c r="I24" s="15" t="s">
        <v>158</v>
      </c>
      <c r="J24" s="14">
        <v>0</v>
      </c>
      <c r="K24" s="1"/>
    </row>
    <row r="25" spans="1:11" ht="173.25" customHeight="1">
      <c r="A25" s="13">
        <v>17</v>
      </c>
      <c r="B25" s="10" t="s">
        <v>1</v>
      </c>
      <c r="C25" s="10" t="s">
        <v>7</v>
      </c>
      <c r="D25" s="11" t="s">
        <v>113</v>
      </c>
      <c r="E25" s="11" t="s">
        <v>113</v>
      </c>
      <c r="F25" s="11" t="s">
        <v>178</v>
      </c>
      <c r="G25" s="12">
        <v>125</v>
      </c>
      <c r="H25" s="12">
        <v>125</v>
      </c>
      <c r="I25" s="15" t="s">
        <v>162</v>
      </c>
      <c r="J25" s="14">
        <v>0</v>
      </c>
      <c r="K25" s="1"/>
    </row>
    <row r="26" spans="1:11" ht="139.5" customHeight="1">
      <c r="A26" s="13">
        <v>18</v>
      </c>
      <c r="B26" s="10" t="s">
        <v>202</v>
      </c>
      <c r="C26" s="10" t="s">
        <v>7</v>
      </c>
      <c r="D26" s="11" t="s">
        <v>44</v>
      </c>
      <c r="E26" s="11" t="s">
        <v>70</v>
      </c>
      <c r="F26" s="11" t="s">
        <v>70</v>
      </c>
      <c r="G26" s="12">
        <v>67.924528</v>
      </c>
      <c r="H26" s="12">
        <v>100</v>
      </c>
      <c r="I26" s="15" t="s">
        <v>86</v>
      </c>
      <c r="J26" s="14">
        <v>0</v>
      </c>
      <c r="K26" s="1"/>
    </row>
    <row r="27" spans="1:11" ht="73.5" customHeight="1">
      <c r="A27" s="13">
        <v>19</v>
      </c>
      <c r="B27" s="10" t="s">
        <v>176</v>
      </c>
      <c r="C27" s="10" t="s">
        <v>7</v>
      </c>
      <c r="D27" s="11" t="s">
        <v>203</v>
      </c>
      <c r="E27" s="11" t="s">
        <v>205</v>
      </c>
      <c r="F27" s="11" t="s">
        <v>205</v>
      </c>
      <c r="G27" s="12">
        <v>66.666666</v>
      </c>
      <c r="H27" s="12">
        <v>100</v>
      </c>
      <c r="I27" s="15" t="s">
        <v>86</v>
      </c>
      <c r="J27" s="14">
        <v>0</v>
      </c>
      <c r="K27" s="1"/>
    </row>
    <row r="28" spans="1:11" ht="50.25" customHeight="1">
      <c r="A28" s="13">
        <v>20</v>
      </c>
      <c r="B28" s="10" t="s">
        <v>195</v>
      </c>
      <c r="C28" s="10" t="s">
        <v>7</v>
      </c>
      <c r="D28" s="11" t="s">
        <v>205</v>
      </c>
      <c r="E28" s="11" t="s">
        <v>199</v>
      </c>
      <c r="F28" s="11" t="s">
        <v>199</v>
      </c>
      <c r="G28" s="12">
        <v>50</v>
      </c>
      <c r="H28" s="12">
        <v>100</v>
      </c>
      <c r="I28" s="15" t="s">
        <v>94</v>
      </c>
      <c r="J28" s="14">
        <v>0</v>
      </c>
      <c r="K28" s="1"/>
    </row>
    <row r="29" spans="1:11" ht="46.5" customHeight="1">
      <c r="A29" s="13">
        <v>21</v>
      </c>
      <c r="B29" s="10" t="s">
        <v>130</v>
      </c>
      <c r="C29" s="10" t="s">
        <v>171</v>
      </c>
      <c r="D29" s="11" t="s">
        <v>110</v>
      </c>
      <c r="E29" s="11" t="s">
        <v>199</v>
      </c>
      <c r="F29" s="11" t="s">
        <v>199</v>
      </c>
      <c r="G29" s="12">
        <v>46.511627</v>
      </c>
      <c r="H29" s="12">
        <v>100</v>
      </c>
      <c r="I29" s="15" t="s">
        <v>85</v>
      </c>
      <c r="J29" s="14">
        <v>0</v>
      </c>
      <c r="K29" s="1"/>
    </row>
    <row r="30" spans="1:11" ht="89.25" customHeight="1">
      <c r="A30" s="13">
        <v>22</v>
      </c>
      <c r="B30" s="10" t="s">
        <v>207</v>
      </c>
      <c r="C30" s="10" t="s">
        <v>7</v>
      </c>
      <c r="D30" s="11" t="s">
        <v>159</v>
      </c>
      <c r="E30" s="11" t="s">
        <v>159</v>
      </c>
      <c r="F30" s="11" t="s">
        <v>159</v>
      </c>
      <c r="G30" s="12">
        <v>100</v>
      </c>
      <c r="H30" s="12">
        <v>100</v>
      </c>
      <c r="I30" s="15" t="s">
        <v>86</v>
      </c>
      <c r="J30" s="14">
        <v>0</v>
      </c>
      <c r="K30" s="1"/>
    </row>
    <row r="31" spans="1:11" ht="48" customHeight="1">
      <c r="A31" s="13">
        <v>23</v>
      </c>
      <c r="B31" s="10" t="s">
        <v>35</v>
      </c>
      <c r="C31" s="10" t="s">
        <v>88</v>
      </c>
      <c r="D31" s="11" t="s">
        <v>179</v>
      </c>
      <c r="E31" s="11" t="s">
        <v>179</v>
      </c>
      <c r="F31" s="11" t="s">
        <v>179</v>
      </c>
      <c r="G31" s="12">
        <v>100</v>
      </c>
      <c r="H31" s="12">
        <v>100</v>
      </c>
      <c r="I31" s="15" t="s">
        <v>86</v>
      </c>
      <c r="J31" s="14">
        <v>0</v>
      </c>
      <c r="K31" s="1"/>
    </row>
    <row r="32" spans="1:11" ht="84.75" customHeight="1">
      <c r="A32" s="13">
        <v>24</v>
      </c>
      <c r="B32" s="10" t="s">
        <v>170</v>
      </c>
      <c r="C32" s="10" t="s">
        <v>88</v>
      </c>
      <c r="D32" s="11" t="s">
        <v>178</v>
      </c>
      <c r="E32" s="11" t="s">
        <v>178</v>
      </c>
      <c r="F32" s="11" t="s">
        <v>178</v>
      </c>
      <c r="G32" s="12">
        <v>100</v>
      </c>
      <c r="H32" s="12">
        <v>100</v>
      </c>
      <c r="I32" s="15" t="s">
        <v>86</v>
      </c>
      <c r="J32" s="14">
        <v>0</v>
      </c>
      <c r="K32" s="1"/>
    </row>
    <row r="33" spans="1:11" ht="47.25" customHeight="1">
      <c r="A33" s="13">
        <v>25</v>
      </c>
      <c r="B33" s="10" t="s">
        <v>99</v>
      </c>
      <c r="C33" s="10" t="s">
        <v>88</v>
      </c>
      <c r="D33" s="11" t="s">
        <v>133</v>
      </c>
      <c r="E33" s="11" t="s">
        <v>133</v>
      </c>
      <c r="F33" s="11" t="s">
        <v>133</v>
      </c>
      <c r="G33" s="12">
        <v>100</v>
      </c>
      <c r="H33" s="12">
        <v>100</v>
      </c>
      <c r="I33" s="15" t="s">
        <v>86</v>
      </c>
      <c r="J33" s="14">
        <v>0</v>
      </c>
      <c r="K33" s="1"/>
    </row>
    <row r="34" spans="1:11" ht="38.25" customHeight="1">
      <c r="A34" s="13">
        <v>26</v>
      </c>
      <c r="B34" s="10" t="s">
        <v>114</v>
      </c>
      <c r="C34" s="10" t="s">
        <v>7</v>
      </c>
      <c r="D34" s="11" t="s">
        <v>27</v>
      </c>
      <c r="E34" s="11" t="s">
        <v>163</v>
      </c>
      <c r="F34" s="11" t="s">
        <v>163</v>
      </c>
      <c r="G34" s="12">
        <v>0</v>
      </c>
      <c r="H34" s="12">
        <v>0</v>
      </c>
      <c r="I34" s="15" t="s">
        <v>79</v>
      </c>
      <c r="J34" s="14">
        <v>0</v>
      </c>
      <c r="K34" s="1"/>
    </row>
    <row r="35" spans="1:11" ht="53.25" customHeight="1">
      <c r="A35" s="13">
        <v>27</v>
      </c>
      <c r="B35" s="10" t="s">
        <v>230</v>
      </c>
      <c r="C35" s="10" t="s">
        <v>7</v>
      </c>
      <c r="D35" s="11" t="s">
        <v>115</v>
      </c>
      <c r="E35" s="11" t="s">
        <v>163</v>
      </c>
      <c r="F35" s="11" t="s">
        <v>197</v>
      </c>
      <c r="G35" s="12">
        <v>64.285714</v>
      </c>
      <c r="H35" s="12">
        <v>0</v>
      </c>
      <c r="I35" s="15" t="s">
        <v>45</v>
      </c>
      <c r="J35" s="14">
        <v>0</v>
      </c>
      <c r="K35" s="1"/>
    </row>
    <row r="36" spans="1:11" ht="57.75" customHeight="1">
      <c r="A36" s="13">
        <v>28</v>
      </c>
      <c r="B36" s="10" t="s">
        <v>228</v>
      </c>
      <c r="C36" s="10" t="s">
        <v>72</v>
      </c>
      <c r="D36" s="11" t="s">
        <v>125</v>
      </c>
      <c r="E36" s="11" t="s">
        <v>163</v>
      </c>
      <c r="F36" s="11" t="s">
        <v>163</v>
      </c>
      <c r="G36" s="12">
        <v>0</v>
      </c>
      <c r="H36" s="12">
        <v>0</v>
      </c>
      <c r="I36" s="15" t="s">
        <v>210</v>
      </c>
      <c r="J36" s="14">
        <v>0</v>
      </c>
      <c r="K36" s="1"/>
    </row>
    <row r="37" spans="1:11" ht="33" customHeight="1">
      <c r="A37" s="13">
        <v>29</v>
      </c>
      <c r="B37" s="10" t="s">
        <v>11</v>
      </c>
      <c r="C37" s="10" t="s">
        <v>7</v>
      </c>
      <c r="D37" s="11" t="s">
        <v>199</v>
      </c>
      <c r="E37" s="11" t="s">
        <v>163</v>
      </c>
      <c r="F37" s="11" t="s">
        <v>163</v>
      </c>
      <c r="G37" s="12">
        <v>0</v>
      </c>
      <c r="H37" s="12">
        <v>0</v>
      </c>
      <c r="I37" s="15" t="s">
        <v>158</v>
      </c>
      <c r="J37" s="14">
        <v>0</v>
      </c>
      <c r="K37" s="1"/>
    </row>
    <row r="38" spans="1:11" ht="55.5" customHeight="1">
      <c r="A38" s="13">
        <v>30</v>
      </c>
      <c r="B38" s="10" t="s">
        <v>165</v>
      </c>
      <c r="C38" s="10" t="s">
        <v>7</v>
      </c>
      <c r="D38" s="11" t="s">
        <v>199</v>
      </c>
      <c r="E38" s="11" t="s">
        <v>163</v>
      </c>
      <c r="F38" s="11" t="s">
        <v>163</v>
      </c>
      <c r="G38" s="12">
        <v>0</v>
      </c>
      <c r="H38" s="12">
        <v>0</v>
      </c>
      <c r="I38" s="15" t="s">
        <v>158</v>
      </c>
      <c r="J38" s="14">
        <v>0</v>
      </c>
      <c r="K38" s="1"/>
    </row>
    <row r="39" spans="1:11" ht="45.75" customHeight="1">
      <c r="A39" s="13">
        <v>31</v>
      </c>
      <c r="B39" s="10" t="s">
        <v>33</v>
      </c>
      <c r="C39" s="10" t="s">
        <v>7</v>
      </c>
      <c r="D39" s="11" t="s">
        <v>12</v>
      </c>
      <c r="E39" s="11" t="s">
        <v>163</v>
      </c>
      <c r="F39" s="11" t="s">
        <v>163</v>
      </c>
      <c r="G39" s="12">
        <v>0</v>
      </c>
      <c r="H39" s="12">
        <v>0</v>
      </c>
      <c r="I39" s="15" t="s">
        <v>158</v>
      </c>
      <c r="J39" s="14">
        <v>0</v>
      </c>
      <c r="K39" s="1"/>
    </row>
    <row r="40" spans="1:11" ht="46.5" customHeight="1">
      <c r="A40" s="13">
        <v>32</v>
      </c>
      <c r="B40" s="10" t="s">
        <v>154</v>
      </c>
      <c r="C40" s="10" t="s">
        <v>134</v>
      </c>
      <c r="D40" s="11" t="s">
        <v>148</v>
      </c>
      <c r="E40" s="11" t="s">
        <v>104</v>
      </c>
      <c r="F40" s="11" t="s">
        <v>104</v>
      </c>
      <c r="G40" s="12">
        <v>91.180461</v>
      </c>
      <c r="H40" s="12">
        <v>100</v>
      </c>
      <c r="I40" s="15"/>
      <c r="J40" s="14">
        <v>0</v>
      </c>
      <c r="K40" s="1"/>
    </row>
    <row r="41" spans="1:11" ht="48.75" customHeight="1">
      <c r="A41" s="13">
        <v>33</v>
      </c>
      <c r="B41" s="10" t="s">
        <v>48</v>
      </c>
      <c r="C41" s="10" t="s">
        <v>72</v>
      </c>
      <c r="D41" s="11" t="s">
        <v>200</v>
      </c>
      <c r="E41" s="11" t="s">
        <v>163</v>
      </c>
      <c r="F41" s="11" t="s">
        <v>163</v>
      </c>
      <c r="G41" s="12">
        <v>0</v>
      </c>
      <c r="H41" s="12">
        <v>0</v>
      </c>
      <c r="I41" s="15" t="s">
        <v>128</v>
      </c>
      <c r="J41" s="14">
        <v>0</v>
      </c>
      <c r="K41" s="1"/>
    </row>
    <row r="42" spans="1:11" ht="51" customHeight="1">
      <c r="A42" s="13">
        <v>34</v>
      </c>
      <c r="B42" s="10" t="s">
        <v>106</v>
      </c>
      <c r="C42" s="10" t="s">
        <v>72</v>
      </c>
      <c r="D42" s="11" t="s">
        <v>200</v>
      </c>
      <c r="E42" s="11" t="s">
        <v>163</v>
      </c>
      <c r="F42" s="11" t="s">
        <v>163</v>
      </c>
      <c r="G42" s="12">
        <v>0</v>
      </c>
      <c r="H42" s="12">
        <v>0</v>
      </c>
      <c r="I42" s="15" t="s">
        <v>190</v>
      </c>
      <c r="J42" s="14">
        <v>0</v>
      </c>
      <c r="K42" s="1"/>
    </row>
    <row r="43" spans="1:11" ht="59.25" customHeight="1">
      <c r="A43" s="19">
        <v>35</v>
      </c>
      <c r="B43" s="21" t="s">
        <v>124</v>
      </c>
      <c r="C43" s="21"/>
      <c r="D43" s="23"/>
      <c r="E43" s="23"/>
      <c r="F43" s="23"/>
      <c r="G43" s="25"/>
      <c r="H43" s="25"/>
      <c r="I43" s="21"/>
      <c r="J43" s="17">
        <v>1</v>
      </c>
      <c r="K43" s="1"/>
    </row>
    <row r="44" spans="1:11" ht="69.75" customHeight="1">
      <c r="A44" s="13">
        <v>36</v>
      </c>
      <c r="B44" s="10" t="s">
        <v>13</v>
      </c>
      <c r="C44" s="10" t="s">
        <v>72</v>
      </c>
      <c r="D44" s="11" t="s">
        <v>137</v>
      </c>
      <c r="E44" s="11" t="s">
        <v>137</v>
      </c>
      <c r="F44" s="11" t="s">
        <v>137</v>
      </c>
      <c r="G44" s="12">
        <v>100</v>
      </c>
      <c r="H44" s="12">
        <v>100</v>
      </c>
      <c r="I44" s="15" t="s">
        <v>86</v>
      </c>
      <c r="J44" s="14">
        <v>0</v>
      </c>
      <c r="K44" s="1"/>
    </row>
    <row r="45" spans="1:11" ht="25.5" customHeight="1">
      <c r="A45" s="13">
        <v>37</v>
      </c>
      <c r="B45" s="10" t="s">
        <v>73</v>
      </c>
      <c r="C45" s="10" t="s">
        <v>7</v>
      </c>
      <c r="D45" s="11" t="s">
        <v>46</v>
      </c>
      <c r="E45" s="11" t="s">
        <v>24</v>
      </c>
      <c r="F45" s="11" t="s">
        <v>24</v>
      </c>
      <c r="G45" s="12">
        <v>92.857142</v>
      </c>
      <c r="H45" s="12">
        <v>100</v>
      </c>
      <c r="I45" s="15" t="s">
        <v>86</v>
      </c>
      <c r="J45" s="14">
        <v>0</v>
      </c>
      <c r="K45" s="1"/>
    </row>
    <row r="46" spans="1:11" ht="58.5" customHeight="1">
      <c r="A46" s="13">
        <v>38</v>
      </c>
      <c r="B46" s="10" t="s">
        <v>10</v>
      </c>
      <c r="C46" s="10" t="s">
        <v>7</v>
      </c>
      <c r="D46" s="11" t="s">
        <v>204</v>
      </c>
      <c r="E46" s="11" t="s">
        <v>203</v>
      </c>
      <c r="F46" s="11" t="s">
        <v>203</v>
      </c>
      <c r="G46" s="12">
        <v>85.714285</v>
      </c>
      <c r="H46" s="12">
        <v>100</v>
      </c>
      <c r="I46" s="15" t="s">
        <v>86</v>
      </c>
      <c r="J46" s="14">
        <v>0</v>
      </c>
      <c r="K46" s="1"/>
    </row>
    <row r="47" spans="1:11" ht="72" customHeight="1">
      <c r="A47" s="13">
        <v>39</v>
      </c>
      <c r="B47" s="10" t="s">
        <v>51</v>
      </c>
      <c r="C47" s="10" t="s">
        <v>72</v>
      </c>
      <c r="D47" s="11" t="s">
        <v>57</v>
      </c>
      <c r="E47" s="11" t="s">
        <v>23</v>
      </c>
      <c r="F47" s="11" t="s">
        <v>23</v>
      </c>
      <c r="G47" s="12">
        <v>97.715289</v>
      </c>
      <c r="H47" s="12">
        <v>100</v>
      </c>
      <c r="I47" s="15" t="s">
        <v>86</v>
      </c>
      <c r="J47" s="14">
        <v>0</v>
      </c>
      <c r="K47" s="1"/>
    </row>
    <row r="48" spans="1:11" ht="110.25" customHeight="1">
      <c r="A48" s="13">
        <v>40</v>
      </c>
      <c r="B48" s="10" t="s">
        <v>59</v>
      </c>
      <c r="C48" s="10" t="s">
        <v>220</v>
      </c>
      <c r="D48" s="11" t="s">
        <v>55</v>
      </c>
      <c r="E48" s="11" t="s">
        <v>174</v>
      </c>
      <c r="F48" s="11" t="s">
        <v>91</v>
      </c>
      <c r="G48" s="12">
        <v>95.294117</v>
      </c>
      <c r="H48" s="12">
        <v>101.25</v>
      </c>
      <c r="I48" s="15" t="s">
        <v>86</v>
      </c>
      <c r="J48" s="14">
        <v>0</v>
      </c>
      <c r="K48" s="1"/>
    </row>
    <row r="49" spans="1:11" ht="122.25" customHeight="1">
      <c r="A49" s="13">
        <v>41</v>
      </c>
      <c r="B49" s="10" t="s">
        <v>5</v>
      </c>
      <c r="C49" s="10" t="s">
        <v>72</v>
      </c>
      <c r="D49" s="11" t="s">
        <v>163</v>
      </c>
      <c r="E49" s="11" t="s">
        <v>86</v>
      </c>
      <c r="F49" s="11"/>
      <c r="G49" s="12">
        <v>0</v>
      </c>
      <c r="H49" s="12">
        <v>0</v>
      </c>
      <c r="I49" s="15"/>
      <c r="J49" s="14">
        <v>0</v>
      </c>
      <c r="K49" s="1"/>
    </row>
    <row r="50" spans="1:11" ht="30" customHeight="1">
      <c r="A50" s="13">
        <v>42</v>
      </c>
      <c r="B50" s="10" t="s">
        <v>39</v>
      </c>
      <c r="C50" s="10" t="s">
        <v>111</v>
      </c>
      <c r="D50" s="11" t="s">
        <v>2</v>
      </c>
      <c r="E50" s="11" t="s">
        <v>141</v>
      </c>
      <c r="F50" s="11" t="s">
        <v>52</v>
      </c>
      <c r="G50" s="12">
        <v>98.039215</v>
      </c>
      <c r="H50" s="12">
        <v>101.214574</v>
      </c>
      <c r="I50" s="15" t="s">
        <v>86</v>
      </c>
      <c r="J50" s="14">
        <v>0</v>
      </c>
      <c r="K50" s="1"/>
    </row>
    <row r="51" spans="1:11" ht="47.25" customHeight="1">
      <c r="A51" s="13">
        <v>43</v>
      </c>
      <c r="B51" s="10" t="s">
        <v>214</v>
      </c>
      <c r="C51" s="10" t="s">
        <v>7</v>
      </c>
      <c r="D51" s="11" t="s">
        <v>177</v>
      </c>
      <c r="E51" s="11" t="s">
        <v>179</v>
      </c>
      <c r="F51" s="11" t="s">
        <v>115</v>
      </c>
      <c r="G51" s="12">
        <v>70</v>
      </c>
      <c r="H51" s="12">
        <v>140</v>
      </c>
      <c r="I51" s="15" t="s">
        <v>86</v>
      </c>
      <c r="J51" s="14">
        <v>0</v>
      </c>
      <c r="K51" s="1"/>
    </row>
    <row r="52" spans="1:11" ht="80.25" customHeight="1">
      <c r="A52" s="13">
        <v>44</v>
      </c>
      <c r="B52" s="10" t="s">
        <v>155</v>
      </c>
      <c r="C52" s="10" t="s">
        <v>72</v>
      </c>
      <c r="D52" s="11" t="s">
        <v>137</v>
      </c>
      <c r="E52" s="11" t="s">
        <v>137</v>
      </c>
      <c r="F52" s="11" t="s">
        <v>137</v>
      </c>
      <c r="G52" s="12">
        <v>100</v>
      </c>
      <c r="H52" s="12">
        <v>100</v>
      </c>
      <c r="I52" s="15" t="s">
        <v>86</v>
      </c>
      <c r="J52" s="14">
        <v>0</v>
      </c>
      <c r="K52" s="1"/>
    </row>
    <row r="53" spans="1:11" ht="75" customHeight="1">
      <c r="A53" s="13">
        <v>45</v>
      </c>
      <c r="B53" s="10" t="s">
        <v>224</v>
      </c>
      <c r="C53" s="10" t="s">
        <v>72</v>
      </c>
      <c r="D53" s="11" t="s">
        <v>137</v>
      </c>
      <c r="E53" s="11" t="s">
        <v>56</v>
      </c>
      <c r="F53" s="11" t="s">
        <v>56</v>
      </c>
      <c r="G53" s="12">
        <v>95</v>
      </c>
      <c r="H53" s="12">
        <v>100</v>
      </c>
      <c r="I53" s="15" t="s">
        <v>15</v>
      </c>
      <c r="J53" s="14">
        <v>0</v>
      </c>
      <c r="K53" s="1"/>
    </row>
    <row r="54" spans="1:11" ht="33" customHeight="1">
      <c r="A54" s="13">
        <v>46</v>
      </c>
      <c r="B54" s="10" t="s">
        <v>201</v>
      </c>
      <c r="C54" s="10" t="s">
        <v>7</v>
      </c>
      <c r="D54" s="11" t="s">
        <v>21</v>
      </c>
      <c r="E54" s="11" t="s">
        <v>76</v>
      </c>
      <c r="F54" s="11" t="s">
        <v>76</v>
      </c>
      <c r="G54" s="12">
        <v>92.682926</v>
      </c>
      <c r="H54" s="12">
        <v>100</v>
      </c>
      <c r="I54" s="15" t="s">
        <v>86</v>
      </c>
      <c r="J54" s="14">
        <v>0</v>
      </c>
      <c r="K54" s="1"/>
    </row>
    <row r="55" spans="1:11" ht="60.75" customHeight="1">
      <c r="A55" s="13">
        <v>47</v>
      </c>
      <c r="B55" s="10" t="s">
        <v>47</v>
      </c>
      <c r="C55" s="10" t="s">
        <v>171</v>
      </c>
      <c r="D55" s="11" t="s">
        <v>19</v>
      </c>
      <c r="E55" s="11" t="s">
        <v>139</v>
      </c>
      <c r="F55" s="11" t="s">
        <v>184</v>
      </c>
      <c r="G55" s="12">
        <v>34.675324</v>
      </c>
      <c r="H55" s="12">
        <v>103.89105</v>
      </c>
      <c r="I55" s="15" t="s">
        <v>222</v>
      </c>
      <c r="J55" s="14">
        <v>0</v>
      </c>
      <c r="K55" s="1"/>
    </row>
    <row r="56" spans="1:11" ht="100.5" customHeight="1">
      <c r="A56" s="13">
        <v>48</v>
      </c>
      <c r="B56" s="10" t="s">
        <v>105</v>
      </c>
      <c r="C56" s="10" t="s">
        <v>61</v>
      </c>
      <c r="D56" s="11" t="s">
        <v>121</v>
      </c>
      <c r="E56" s="11" t="s">
        <v>97</v>
      </c>
      <c r="F56" s="11" t="s">
        <v>97</v>
      </c>
      <c r="G56" s="12">
        <v>72.327044</v>
      </c>
      <c r="H56" s="12">
        <v>100</v>
      </c>
      <c r="I56" s="15" t="s">
        <v>86</v>
      </c>
      <c r="J56" s="14">
        <v>0</v>
      </c>
      <c r="K56" s="1"/>
    </row>
    <row r="57" spans="1:11" ht="135.75" customHeight="1">
      <c r="A57" s="13">
        <v>49</v>
      </c>
      <c r="B57" s="10" t="s">
        <v>145</v>
      </c>
      <c r="C57" s="10" t="s">
        <v>72</v>
      </c>
      <c r="D57" s="11" t="s">
        <v>65</v>
      </c>
      <c r="E57" s="11" t="s">
        <v>65</v>
      </c>
      <c r="F57" s="11" t="s">
        <v>63</v>
      </c>
      <c r="G57" s="12">
        <v>145.067698</v>
      </c>
      <c r="H57" s="12">
        <v>145.067698</v>
      </c>
      <c r="I57" s="15" t="s">
        <v>123</v>
      </c>
      <c r="J57" s="14">
        <v>0</v>
      </c>
      <c r="K57" s="1"/>
    </row>
    <row r="58" spans="1:11" ht="61.5" customHeight="1">
      <c r="A58" s="13">
        <v>50</v>
      </c>
      <c r="B58" s="10" t="s">
        <v>49</v>
      </c>
      <c r="C58" s="10" t="s">
        <v>72</v>
      </c>
      <c r="D58" s="11" t="s">
        <v>62</v>
      </c>
      <c r="E58" s="11" t="s">
        <v>133</v>
      </c>
      <c r="F58" s="11" t="s">
        <v>133</v>
      </c>
      <c r="G58" s="12">
        <v>80</v>
      </c>
      <c r="H58" s="12">
        <v>100</v>
      </c>
      <c r="I58" s="15" t="s">
        <v>86</v>
      </c>
      <c r="J58" s="14">
        <v>0</v>
      </c>
      <c r="K58" s="1"/>
    </row>
    <row r="59" spans="1:11" ht="59.25" customHeight="1">
      <c r="A59" s="13">
        <v>51</v>
      </c>
      <c r="B59" s="10" t="s">
        <v>60</v>
      </c>
      <c r="C59" s="10" t="s">
        <v>7</v>
      </c>
      <c r="D59" s="11" t="s">
        <v>125</v>
      </c>
      <c r="E59" s="11" t="s">
        <v>18</v>
      </c>
      <c r="F59" s="11" t="s">
        <v>18</v>
      </c>
      <c r="G59" s="12">
        <v>94.366197</v>
      </c>
      <c r="H59" s="12">
        <v>100</v>
      </c>
      <c r="I59" s="15" t="s">
        <v>86</v>
      </c>
      <c r="J59" s="14">
        <v>0</v>
      </c>
      <c r="K59" s="1"/>
    </row>
    <row r="60" spans="1:11" ht="100.5" customHeight="1">
      <c r="A60" s="19">
        <v>52</v>
      </c>
      <c r="B60" s="21" t="s">
        <v>58</v>
      </c>
      <c r="C60" s="21"/>
      <c r="D60" s="23"/>
      <c r="E60" s="23"/>
      <c r="F60" s="23"/>
      <c r="G60" s="25"/>
      <c r="H60" s="25"/>
      <c r="I60" s="21"/>
      <c r="J60" s="17">
        <v>1</v>
      </c>
      <c r="K60" s="1"/>
    </row>
    <row r="61" spans="1:11" ht="62.25" customHeight="1">
      <c r="A61" s="13">
        <v>53</v>
      </c>
      <c r="B61" s="10" t="s">
        <v>186</v>
      </c>
      <c r="C61" s="10" t="s">
        <v>72</v>
      </c>
      <c r="D61" s="11" t="s">
        <v>42</v>
      </c>
      <c r="E61" s="11" t="s">
        <v>163</v>
      </c>
      <c r="F61" s="11" t="s">
        <v>163</v>
      </c>
      <c r="G61" s="12">
        <v>0</v>
      </c>
      <c r="H61" s="12">
        <v>0</v>
      </c>
      <c r="I61" s="15" t="s">
        <v>193</v>
      </c>
      <c r="J61" s="14">
        <v>0</v>
      </c>
      <c r="K61" s="1"/>
    </row>
    <row r="62" spans="1:11" ht="37.5" customHeight="1">
      <c r="A62" s="13">
        <v>54</v>
      </c>
      <c r="B62" s="10" t="s">
        <v>9</v>
      </c>
      <c r="C62" s="10" t="s">
        <v>72</v>
      </c>
      <c r="D62" s="11" t="s">
        <v>167</v>
      </c>
      <c r="E62" s="11" t="s">
        <v>163</v>
      </c>
      <c r="F62" s="11" t="s">
        <v>163</v>
      </c>
      <c r="G62" s="12">
        <v>0</v>
      </c>
      <c r="H62" s="12">
        <v>0</v>
      </c>
      <c r="I62" s="15" t="s">
        <v>29</v>
      </c>
      <c r="J62" s="14">
        <v>0</v>
      </c>
      <c r="K62" s="1"/>
    </row>
    <row r="63" spans="1:11" ht="65.25" customHeight="1">
      <c r="A63" s="13">
        <v>55</v>
      </c>
      <c r="B63" s="10" t="s">
        <v>187</v>
      </c>
      <c r="C63" s="10" t="s">
        <v>171</v>
      </c>
      <c r="D63" s="11" t="s">
        <v>28</v>
      </c>
      <c r="E63" s="11" t="s">
        <v>163</v>
      </c>
      <c r="F63" s="11" t="s">
        <v>163</v>
      </c>
      <c r="G63" s="12">
        <v>0</v>
      </c>
      <c r="H63" s="12">
        <v>0</v>
      </c>
      <c r="I63" s="15" t="s">
        <v>29</v>
      </c>
      <c r="J63" s="14">
        <v>0</v>
      </c>
      <c r="K63" s="1"/>
    </row>
    <row r="64" spans="1:11" ht="49.5" customHeight="1">
      <c r="A64" s="19">
        <v>56</v>
      </c>
      <c r="B64" s="21" t="s">
        <v>84</v>
      </c>
      <c r="C64" s="21"/>
      <c r="D64" s="23"/>
      <c r="E64" s="23"/>
      <c r="F64" s="23"/>
      <c r="G64" s="25"/>
      <c r="H64" s="25"/>
      <c r="I64" s="21"/>
      <c r="J64" s="17">
        <v>1</v>
      </c>
      <c r="K64" s="1"/>
    </row>
    <row r="65" spans="1:11" ht="152.25" customHeight="1">
      <c r="A65" s="13">
        <v>57</v>
      </c>
      <c r="B65" s="10" t="s">
        <v>153</v>
      </c>
      <c r="C65" s="10" t="s">
        <v>72</v>
      </c>
      <c r="D65" s="11" t="s">
        <v>137</v>
      </c>
      <c r="E65" s="11" t="s">
        <v>137</v>
      </c>
      <c r="F65" s="11" t="s">
        <v>4</v>
      </c>
      <c r="G65" s="12">
        <v>0</v>
      </c>
      <c r="H65" s="12">
        <v>0</v>
      </c>
      <c r="I65" s="15" t="s">
        <v>169</v>
      </c>
      <c r="J65" s="14">
        <v>0</v>
      </c>
      <c r="K65" s="1"/>
    </row>
    <row r="66" spans="1:11" ht="63.75">
      <c r="A66" s="13">
        <v>58</v>
      </c>
      <c r="B66" s="10" t="s">
        <v>20</v>
      </c>
      <c r="C66" s="10" t="s">
        <v>134</v>
      </c>
      <c r="D66" s="11" t="s">
        <v>75</v>
      </c>
      <c r="E66" s="11" t="s">
        <v>122</v>
      </c>
      <c r="F66" s="11" t="s">
        <v>122</v>
      </c>
      <c r="G66" s="12">
        <v>33.945756</v>
      </c>
      <c r="H66" s="12">
        <v>100</v>
      </c>
      <c r="I66" s="15" t="s">
        <v>77</v>
      </c>
      <c r="J66" s="14">
        <v>0</v>
      </c>
      <c r="K66" s="1"/>
    </row>
    <row r="67" spans="1:11" ht="83.25" customHeight="1">
      <c r="A67" s="13">
        <v>59</v>
      </c>
      <c r="B67" s="10" t="s">
        <v>43</v>
      </c>
      <c r="C67" s="10" t="s">
        <v>72</v>
      </c>
      <c r="D67" s="11" t="s">
        <v>96</v>
      </c>
      <c r="E67" s="11" t="s">
        <v>74</v>
      </c>
      <c r="F67" s="11" t="s">
        <v>74</v>
      </c>
      <c r="G67" s="12">
        <v>99.417475</v>
      </c>
      <c r="H67" s="12">
        <v>100</v>
      </c>
      <c r="I67" s="15" t="s">
        <v>85</v>
      </c>
      <c r="J67" s="14">
        <v>0</v>
      </c>
      <c r="K67" s="1"/>
    </row>
    <row r="68" spans="1:11" ht="60" customHeight="1">
      <c r="A68" s="13">
        <v>60</v>
      </c>
      <c r="B68" s="10" t="s">
        <v>14</v>
      </c>
      <c r="C68" s="10" t="s">
        <v>7</v>
      </c>
      <c r="D68" s="11" t="s">
        <v>159</v>
      </c>
      <c r="E68" s="11" t="s">
        <v>197</v>
      </c>
      <c r="F68" s="11" t="s">
        <v>159</v>
      </c>
      <c r="G68" s="12">
        <v>100</v>
      </c>
      <c r="H68" s="12">
        <v>200</v>
      </c>
      <c r="I68" s="15" t="s">
        <v>108</v>
      </c>
      <c r="J68" s="14">
        <v>0</v>
      </c>
      <c r="K68" s="1"/>
    </row>
    <row r="69" spans="1:11" ht="50.25" customHeight="1">
      <c r="A69" s="13">
        <v>61</v>
      </c>
      <c r="B69" s="10" t="s">
        <v>25</v>
      </c>
      <c r="C69" s="10" t="s">
        <v>7</v>
      </c>
      <c r="D69" s="11" t="s">
        <v>133</v>
      </c>
      <c r="E69" s="11" t="s">
        <v>133</v>
      </c>
      <c r="F69" s="11" t="s">
        <v>133</v>
      </c>
      <c r="G69" s="12">
        <v>100</v>
      </c>
      <c r="H69" s="12">
        <v>100</v>
      </c>
      <c r="I69" s="15" t="s">
        <v>86</v>
      </c>
      <c r="J69" s="14">
        <v>0</v>
      </c>
      <c r="K69" s="1"/>
    </row>
    <row r="70" spans="1:11" ht="43.5" customHeight="1">
      <c r="A70" s="13">
        <v>62</v>
      </c>
      <c r="B70" s="10" t="s">
        <v>142</v>
      </c>
      <c r="C70" s="10" t="s">
        <v>134</v>
      </c>
      <c r="D70" s="11" t="s">
        <v>30</v>
      </c>
      <c r="E70" s="11" t="s">
        <v>30</v>
      </c>
      <c r="F70" s="11" t="s">
        <v>26</v>
      </c>
      <c r="G70" s="12">
        <v>98.571428</v>
      </c>
      <c r="H70" s="12">
        <v>98.571428</v>
      </c>
      <c r="I70" s="15" t="s">
        <v>66</v>
      </c>
      <c r="J70" s="14">
        <v>0</v>
      </c>
      <c r="K70" s="1"/>
    </row>
    <row r="71" spans="1:11" ht="83.25" customHeight="1">
      <c r="A71" s="13">
        <v>63</v>
      </c>
      <c r="B71" s="10" t="s">
        <v>194</v>
      </c>
      <c r="C71" s="10" t="s">
        <v>7</v>
      </c>
      <c r="D71" s="11" t="s">
        <v>205</v>
      </c>
      <c r="E71" s="11" t="s">
        <v>200</v>
      </c>
      <c r="F71" s="11" t="s">
        <v>200</v>
      </c>
      <c r="G71" s="12">
        <v>75</v>
      </c>
      <c r="H71" s="12">
        <v>100</v>
      </c>
      <c r="I71" s="15" t="s">
        <v>86</v>
      </c>
      <c r="J71" s="14">
        <v>0</v>
      </c>
      <c r="K71" s="1"/>
    </row>
    <row r="72" spans="1:11" ht="32.25" customHeight="1">
      <c r="A72" s="18">
        <v>64</v>
      </c>
      <c r="B72" s="20" t="s">
        <v>6</v>
      </c>
      <c r="C72" s="20"/>
      <c r="D72" s="22"/>
      <c r="E72" s="22"/>
      <c r="F72" s="22"/>
      <c r="G72" s="24"/>
      <c r="H72" s="24"/>
      <c r="I72" s="20"/>
      <c r="J72" s="16">
        <v>1</v>
      </c>
      <c r="K72" s="1"/>
    </row>
    <row r="73" spans="1:11" ht="73.5" customHeight="1">
      <c r="A73" s="18">
        <v>65</v>
      </c>
      <c r="B73" s="20" t="s">
        <v>132</v>
      </c>
      <c r="C73" s="20"/>
      <c r="D73" s="22"/>
      <c r="E73" s="22"/>
      <c r="F73" s="22"/>
      <c r="G73" s="24"/>
      <c r="H73" s="24"/>
      <c r="I73" s="20"/>
      <c r="J73" s="16">
        <v>1</v>
      </c>
      <c r="K73" s="1"/>
    </row>
    <row r="74" spans="1:11" ht="57.75" customHeight="1">
      <c r="A74" s="19">
        <v>66</v>
      </c>
      <c r="B74" s="21" t="s">
        <v>208</v>
      </c>
      <c r="C74" s="21"/>
      <c r="D74" s="23"/>
      <c r="E74" s="23"/>
      <c r="F74" s="23"/>
      <c r="G74" s="25"/>
      <c r="H74" s="25"/>
      <c r="I74" s="21"/>
      <c r="J74" s="17">
        <v>1</v>
      </c>
      <c r="K74" s="1"/>
    </row>
    <row r="75" spans="1:11" ht="60" customHeight="1">
      <c r="A75" s="13">
        <v>67</v>
      </c>
      <c r="B75" s="10" t="s">
        <v>118</v>
      </c>
      <c r="C75" s="10" t="s">
        <v>134</v>
      </c>
      <c r="D75" s="11" t="s">
        <v>135</v>
      </c>
      <c r="E75" s="11" t="s">
        <v>135</v>
      </c>
      <c r="F75" s="11" t="s">
        <v>16</v>
      </c>
      <c r="G75" s="12">
        <v>104.932182</v>
      </c>
      <c r="H75" s="12">
        <v>104.932182</v>
      </c>
      <c r="I75" s="15" t="s">
        <v>86</v>
      </c>
      <c r="J75" s="14">
        <v>0</v>
      </c>
      <c r="K75" s="1"/>
    </row>
    <row r="76" spans="1:11" ht="74.25" customHeight="1">
      <c r="A76" s="13">
        <v>68</v>
      </c>
      <c r="B76" s="10" t="s">
        <v>216</v>
      </c>
      <c r="C76" s="10" t="s">
        <v>72</v>
      </c>
      <c r="D76" s="11" t="s">
        <v>174</v>
      </c>
      <c r="E76" s="11" t="s">
        <v>163</v>
      </c>
      <c r="F76" s="11" t="s">
        <v>163</v>
      </c>
      <c r="G76" s="12">
        <v>0</v>
      </c>
      <c r="H76" s="12">
        <v>0</v>
      </c>
      <c r="I76" s="15" t="s">
        <v>112</v>
      </c>
      <c r="J76" s="14">
        <v>0</v>
      </c>
      <c r="K76" s="1"/>
    </row>
    <row r="77" spans="1:11" ht="123.75" customHeight="1">
      <c r="A77" s="13">
        <v>69</v>
      </c>
      <c r="B77" s="10" t="s">
        <v>198</v>
      </c>
      <c r="C77" s="10" t="s">
        <v>72</v>
      </c>
      <c r="D77" s="11" t="s">
        <v>180</v>
      </c>
      <c r="E77" s="11" t="s">
        <v>163</v>
      </c>
      <c r="F77" s="11" t="s">
        <v>163</v>
      </c>
      <c r="G77" s="12">
        <v>0</v>
      </c>
      <c r="H77" s="12">
        <v>0</v>
      </c>
      <c r="I77" s="15" t="s">
        <v>128</v>
      </c>
      <c r="J77" s="14">
        <v>0</v>
      </c>
      <c r="K77" s="1"/>
    </row>
    <row r="78" spans="1:11" ht="49.5" customHeight="1">
      <c r="A78" s="13">
        <v>70</v>
      </c>
      <c r="B78" s="10" t="s">
        <v>211</v>
      </c>
      <c r="C78" s="10" t="s">
        <v>72</v>
      </c>
      <c r="D78" s="11" t="s">
        <v>127</v>
      </c>
      <c r="E78" s="11" t="s">
        <v>163</v>
      </c>
      <c r="F78" s="11" t="s">
        <v>163</v>
      </c>
      <c r="G78" s="12">
        <v>0</v>
      </c>
      <c r="H78" s="12">
        <v>0</v>
      </c>
      <c r="I78" s="15" t="s">
        <v>128</v>
      </c>
      <c r="J78" s="14">
        <v>0</v>
      </c>
      <c r="K78" s="1"/>
    </row>
    <row r="79" spans="1:11" ht="84" customHeight="1">
      <c r="A79" s="13">
        <v>71</v>
      </c>
      <c r="B79" s="10" t="s">
        <v>78</v>
      </c>
      <c r="C79" s="10" t="s">
        <v>7</v>
      </c>
      <c r="D79" s="11" t="s">
        <v>204</v>
      </c>
      <c r="E79" s="11" t="s">
        <v>163</v>
      </c>
      <c r="F79" s="11" t="s">
        <v>163</v>
      </c>
      <c r="G79" s="12">
        <v>0</v>
      </c>
      <c r="H79" s="12">
        <v>0</v>
      </c>
      <c r="I79" s="15" t="s">
        <v>117</v>
      </c>
      <c r="J79" s="14">
        <v>0</v>
      </c>
      <c r="K79" s="1"/>
    </row>
    <row r="80" spans="1:11" ht="50.25" customHeight="1">
      <c r="A80" s="19">
        <v>72</v>
      </c>
      <c r="B80" s="21" t="s">
        <v>34</v>
      </c>
      <c r="C80" s="21"/>
      <c r="D80" s="23"/>
      <c r="E80" s="23"/>
      <c r="F80" s="23"/>
      <c r="G80" s="25"/>
      <c r="H80" s="25"/>
      <c r="I80" s="21"/>
      <c r="J80" s="17">
        <v>1</v>
      </c>
      <c r="K80" s="1"/>
    </row>
    <row r="81" spans="1:11" ht="113.25" customHeight="1">
      <c r="A81" s="13">
        <v>73</v>
      </c>
      <c r="B81" s="10" t="s">
        <v>181</v>
      </c>
      <c r="C81" s="10" t="s">
        <v>88</v>
      </c>
      <c r="D81" s="11" t="s">
        <v>221</v>
      </c>
      <c r="E81" s="11" t="s">
        <v>163</v>
      </c>
      <c r="F81" s="11" t="s">
        <v>163</v>
      </c>
      <c r="G81" s="12">
        <v>0</v>
      </c>
      <c r="H81" s="12">
        <v>0</v>
      </c>
      <c r="I81" s="15" t="s">
        <v>192</v>
      </c>
      <c r="J81" s="14">
        <v>0</v>
      </c>
      <c r="K81" s="1"/>
    </row>
    <row r="82" spans="1:11" ht="49.5" customHeight="1">
      <c r="A82" s="13">
        <v>74</v>
      </c>
      <c r="B82" s="10" t="s">
        <v>152</v>
      </c>
      <c r="C82" s="10" t="s">
        <v>134</v>
      </c>
      <c r="D82" s="11" t="s">
        <v>64</v>
      </c>
      <c r="E82" s="11" t="s">
        <v>163</v>
      </c>
      <c r="F82" s="11" t="s">
        <v>163</v>
      </c>
      <c r="G82" s="12">
        <v>0</v>
      </c>
      <c r="H82" s="12">
        <v>0</v>
      </c>
      <c r="I82" s="15" t="s">
        <v>150</v>
      </c>
      <c r="J82" s="14">
        <v>0</v>
      </c>
      <c r="K82" s="1"/>
    </row>
    <row r="83" spans="1:11" ht="75.75" customHeight="1">
      <c r="A83" s="13">
        <v>75</v>
      </c>
      <c r="B83" s="10" t="s">
        <v>67</v>
      </c>
      <c r="C83" s="10" t="s">
        <v>72</v>
      </c>
      <c r="D83" s="11" t="s">
        <v>89</v>
      </c>
      <c r="E83" s="11" t="s">
        <v>163</v>
      </c>
      <c r="F83" s="11" t="s">
        <v>163</v>
      </c>
      <c r="G83" s="12">
        <v>0</v>
      </c>
      <c r="H83" s="12">
        <v>0</v>
      </c>
      <c r="I83" s="15" t="s">
        <v>112</v>
      </c>
      <c r="J83" s="14">
        <v>0</v>
      </c>
      <c r="K83" s="1"/>
    </row>
    <row r="84" spans="1:11" ht="62.25" customHeight="1">
      <c r="A84" s="18">
        <v>76</v>
      </c>
      <c r="B84" s="20" t="s">
        <v>225</v>
      </c>
      <c r="C84" s="20"/>
      <c r="D84" s="22"/>
      <c r="E84" s="22"/>
      <c r="F84" s="22"/>
      <c r="G84" s="24"/>
      <c r="H84" s="24"/>
      <c r="I84" s="20"/>
      <c r="J84" s="16">
        <v>1</v>
      </c>
      <c r="K84" s="1"/>
    </row>
    <row r="85" spans="1:11" ht="75" customHeight="1">
      <c r="A85" s="18">
        <v>77</v>
      </c>
      <c r="B85" s="20" t="s">
        <v>87</v>
      </c>
      <c r="C85" s="20"/>
      <c r="D85" s="22"/>
      <c r="E85" s="22"/>
      <c r="F85" s="22"/>
      <c r="G85" s="24"/>
      <c r="H85" s="24"/>
      <c r="I85" s="20"/>
      <c r="J85" s="16">
        <v>1</v>
      </c>
      <c r="K85" s="1"/>
    </row>
    <row r="86" spans="1:11" ht="46.5" customHeight="1">
      <c r="A86" s="19">
        <v>78</v>
      </c>
      <c r="B86" s="21" t="s">
        <v>189</v>
      </c>
      <c r="C86" s="21"/>
      <c r="D86" s="23"/>
      <c r="E86" s="23"/>
      <c r="F86" s="23"/>
      <c r="G86" s="25"/>
      <c r="H86" s="25"/>
      <c r="I86" s="21"/>
      <c r="J86" s="17">
        <v>1</v>
      </c>
      <c r="K86" s="1"/>
    </row>
    <row r="87" spans="1:11" ht="93" customHeight="1">
      <c r="A87" s="13">
        <v>79</v>
      </c>
      <c r="B87" s="10" t="s">
        <v>100</v>
      </c>
      <c r="C87" s="10" t="s">
        <v>72</v>
      </c>
      <c r="D87" s="11" t="s">
        <v>81</v>
      </c>
      <c r="E87" s="11" t="s">
        <v>81</v>
      </c>
      <c r="F87" s="11" t="s">
        <v>129</v>
      </c>
      <c r="G87" s="12">
        <v>118.75</v>
      </c>
      <c r="H87" s="12">
        <v>118.75</v>
      </c>
      <c r="I87" s="15" t="s">
        <v>157</v>
      </c>
      <c r="J87" s="14">
        <v>0</v>
      </c>
      <c r="K87" s="1"/>
    </row>
    <row r="88" spans="1:11" ht="79.5" customHeight="1">
      <c r="A88" s="13">
        <v>80</v>
      </c>
      <c r="B88" s="10" t="s">
        <v>149</v>
      </c>
      <c r="C88" s="10" t="s">
        <v>72</v>
      </c>
      <c r="D88" s="11" t="s">
        <v>147</v>
      </c>
      <c r="E88" s="11" t="s">
        <v>163</v>
      </c>
      <c r="F88" s="11" t="s">
        <v>163</v>
      </c>
      <c r="G88" s="12">
        <v>0</v>
      </c>
      <c r="H88" s="12">
        <v>0</v>
      </c>
      <c r="I88" s="15" t="s">
        <v>158</v>
      </c>
      <c r="J88" s="14">
        <v>0</v>
      </c>
      <c r="K88" s="1"/>
    </row>
    <row r="89" spans="1:11" ht="144" customHeight="1">
      <c r="A89" s="13">
        <v>81</v>
      </c>
      <c r="B89" s="10" t="s">
        <v>229</v>
      </c>
      <c r="C89" s="10" t="s">
        <v>72</v>
      </c>
      <c r="D89" s="11" t="s">
        <v>115</v>
      </c>
      <c r="E89" s="11" t="s">
        <v>204</v>
      </c>
      <c r="F89" s="11" t="s">
        <v>8</v>
      </c>
      <c r="G89" s="12">
        <v>11.428571</v>
      </c>
      <c r="H89" s="12">
        <v>22.857142</v>
      </c>
      <c r="I89" s="15" t="s">
        <v>17</v>
      </c>
      <c r="J89" s="14">
        <v>0</v>
      </c>
      <c r="K89" s="1"/>
    </row>
    <row r="90" spans="1:11" ht="62.25" customHeight="1">
      <c r="A90" s="13">
        <v>82</v>
      </c>
      <c r="B90" s="10" t="s">
        <v>71</v>
      </c>
      <c r="C90" s="10" t="s">
        <v>72</v>
      </c>
      <c r="D90" s="11" t="s">
        <v>137</v>
      </c>
      <c r="E90" s="11" t="s">
        <v>137</v>
      </c>
      <c r="F90" s="11" t="s">
        <v>137</v>
      </c>
      <c r="G90" s="12">
        <v>100</v>
      </c>
      <c r="H90" s="12">
        <v>100</v>
      </c>
      <c r="I90" s="15"/>
      <c r="J90" s="14">
        <v>0</v>
      </c>
      <c r="K90" s="1"/>
    </row>
    <row r="91" spans="1:11" ht="273" customHeight="1">
      <c r="A91" s="13">
        <v>83</v>
      </c>
      <c r="B91" s="10" t="s">
        <v>82</v>
      </c>
      <c r="C91" s="10" t="s">
        <v>72</v>
      </c>
      <c r="D91" s="11" t="s">
        <v>137</v>
      </c>
      <c r="E91" s="11" t="s">
        <v>183</v>
      </c>
      <c r="F91" s="11" t="s">
        <v>163</v>
      </c>
      <c r="G91" s="12">
        <v>0</v>
      </c>
      <c r="H91" s="12">
        <v>0</v>
      </c>
      <c r="I91" s="15" t="s">
        <v>188</v>
      </c>
      <c r="J91" s="14">
        <v>0</v>
      </c>
      <c r="K91" s="1"/>
    </row>
    <row r="92" spans="1:11" ht="120.75" customHeight="1">
      <c r="A92" s="13">
        <v>84</v>
      </c>
      <c r="B92" s="10" t="s">
        <v>120</v>
      </c>
      <c r="C92" s="10" t="s">
        <v>134</v>
      </c>
      <c r="D92" s="11" t="s">
        <v>70</v>
      </c>
      <c r="E92" s="11" t="s">
        <v>133</v>
      </c>
      <c r="F92" s="11" t="s">
        <v>12</v>
      </c>
      <c r="G92" s="12">
        <v>2.777777</v>
      </c>
      <c r="H92" s="12">
        <v>8.333333</v>
      </c>
      <c r="I92" s="15" t="s">
        <v>209</v>
      </c>
      <c r="J92" s="14">
        <v>0</v>
      </c>
      <c r="K92" s="1"/>
    </row>
    <row r="93" spans="1:11" ht="72.75" customHeight="1">
      <c r="A93" s="13">
        <v>85</v>
      </c>
      <c r="B93" s="10" t="s">
        <v>215</v>
      </c>
      <c r="C93" s="10" t="s">
        <v>72</v>
      </c>
      <c r="D93" s="11" t="s">
        <v>173</v>
      </c>
      <c r="E93" s="11" t="s">
        <v>163</v>
      </c>
      <c r="F93" s="11" t="s">
        <v>163</v>
      </c>
      <c r="G93" s="12">
        <v>0</v>
      </c>
      <c r="H93" s="12">
        <v>0</v>
      </c>
      <c r="I93" s="15" t="s">
        <v>218</v>
      </c>
      <c r="J93" s="14">
        <v>0</v>
      </c>
      <c r="K93" s="1"/>
    </row>
    <row r="94" spans="1:11" ht="53.25" customHeight="1">
      <c r="A94" s="13">
        <v>86</v>
      </c>
      <c r="B94" s="10" t="s">
        <v>31</v>
      </c>
      <c r="C94" s="10" t="s">
        <v>156</v>
      </c>
      <c r="D94" s="11" t="s">
        <v>163</v>
      </c>
      <c r="E94" s="11" t="s">
        <v>163</v>
      </c>
      <c r="F94" s="11" t="s">
        <v>163</v>
      </c>
      <c r="G94" s="12">
        <v>0</v>
      </c>
      <c r="H94" s="12">
        <v>0</v>
      </c>
      <c r="I94" s="15" t="s">
        <v>86</v>
      </c>
      <c r="J94" s="14">
        <v>0</v>
      </c>
      <c r="K94" s="1"/>
    </row>
    <row r="95" spans="1:11" ht="89.25" customHeight="1">
      <c r="A95" s="13">
        <v>87</v>
      </c>
      <c r="B95" s="10" t="s">
        <v>217</v>
      </c>
      <c r="C95" s="10" t="s">
        <v>156</v>
      </c>
      <c r="D95" s="11" t="s">
        <v>163</v>
      </c>
      <c r="E95" s="11" t="s">
        <v>163</v>
      </c>
      <c r="F95" s="11" t="s">
        <v>163</v>
      </c>
      <c r="G95" s="12">
        <v>0</v>
      </c>
      <c r="H95" s="12">
        <v>0</v>
      </c>
      <c r="I95" s="15" t="s">
        <v>86</v>
      </c>
      <c r="J95" s="14">
        <v>0</v>
      </c>
      <c r="K95" s="1"/>
    </row>
    <row r="96" spans="1:11" ht="56.25" customHeight="1">
      <c r="A96" s="13">
        <v>88</v>
      </c>
      <c r="B96" s="10" t="s">
        <v>69</v>
      </c>
      <c r="C96" s="10" t="s">
        <v>72</v>
      </c>
      <c r="D96" s="11" t="s">
        <v>173</v>
      </c>
      <c r="E96" s="11" t="s">
        <v>163</v>
      </c>
      <c r="F96" s="11" t="s">
        <v>163</v>
      </c>
      <c r="G96" s="12">
        <v>0</v>
      </c>
      <c r="H96" s="12">
        <v>0</v>
      </c>
      <c r="I96" s="15" t="s">
        <v>218</v>
      </c>
      <c r="J96" s="14">
        <v>0</v>
      </c>
      <c r="K96" s="1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</sheetData>
  <sheetProtection/>
  <mergeCells count="11">
    <mergeCell ref="A1:I1"/>
    <mergeCell ref="A2:I2"/>
    <mergeCell ref="A3:I3"/>
    <mergeCell ref="D6:F6"/>
    <mergeCell ref="A6:A7"/>
    <mergeCell ref="B6:B7"/>
    <mergeCell ref="C6:C7"/>
    <mergeCell ref="A4:I4"/>
    <mergeCell ref="I6:I7"/>
    <mergeCell ref="A5:I5"/>
    <mergeCell ref="G6:H6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Андреева Ирина Павловна</cp:lastModifiedBy>
  <cp:lastPrinted>2020-09-03T09:52:01Z</cp:lastPrinted>
  <dcterms:created xsi:type="dcterms:W3CDTF">2013-02-21T10:56:44Z</dcterms:created>
  <dcterms:modified xsi:type="dcterms:W3CDTF">2020-09-03T09:52:50Z</dcterms:modified>
  <cp:category/>
  <cp:version/>
  <cp:contentType/>
  <cp:contentStatus/>
</cp:coreProperties>
</file>